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01 Январь 2015\"/>
    </mc:Choice>
  </mc:AlternateContent>
  <bookViews>
    <workbookView xWindow="0" yWindow="0" windowWidth="25200" windowHeight="10215" activeTab="1"/>
  </bookViews>
  <sheets>
    <sheet name="ПУНЦЭМ (сети)" sheetId="1" r:id="rId1"/>
    <sheet name="ПУНЦЭМ (ФСК)" sheetId="5" r:id="rId2"/>
    <sheet name="ПУНЦЭМ (потери сети)" sheetId="2" r:id="rId3"/>
    <sheet name="ПУНЦЭМ (шины)" sheetId="3" r:id="rId4"/>
    <sheet name="ПУНЦЭМ (дог-ра купли-продажи)" sheetId="4" r:id="rId5"/>
  </sheets>
  <externalReferences>
    <externalReference r:id="rId6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B9" i="5"/>
  <c r="A41" i="5"/>
  <c r="B65" i="5"/>
  <c r="B69" i="5" l="1"/>
  <c r="C233" i="3"/>
  <c r="B229" i="3"/>
  <c r="E233" i="3" s="1"/>
  <c r="B229" i="4"/>
  <c r="E233" i="4" s="1"/>
  <c r="D232" i="2"/>
  <c r="E232" i="2"/>
  <c r="B235" i="1"/>
  <c r="B233" i="3" l="1"/>
  <c r="D233" i="3"/>
  <c r="B233" i="4"/>
  <c r="C233" i="4"/>
  <c r="D233" i="4"/>
  <c r="B232" i="2"/>
  <c r="C232" i="2"/>
  <c r="E239" i="1"/>
  <c r="D239" i="1"/>
  <c r="B239" i="1"/>
  <c r="C239" i="1"/>
</calcChain>
</file>

<file path=xl/sharedStrings.xml><?xml version="1.0" encoding="utf-8"?>
<sst xmlns="http://schemas.openxmlformats.org/spreadsheetml/2006/main" count="2288" uniqueCount="842">
  <si>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</si>
  <si>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</si>
  <si>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</si>
  <si>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</si>
  <si>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</si>
  <si>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</si>
  <si>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</si>
  <si>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</si>
  <si>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</si>
  <si>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</si>
  <si>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</si>
  <si>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</si>
  <si>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</si>
  <si>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</si>
  <si>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</si>
  <si>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</si>
  <si>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</si>
  <si>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</si>
  <si>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</si>
  <si>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</si>
  <si>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</si>
  <si>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</si>
  <si>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</si>
  <si>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</si>
  <si>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</si>
  <si>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</si>
  <si>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</si>
  <si>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</si>
  <si>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</si>
  <si>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</si>
  <si>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Январь 2015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</si>
  <si>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</si>
  <si>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</si>
  <si>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</si>
  <si>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</si>
  <si>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</si>
  <si>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</si>
  <si>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</si>
  <si>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</si>
  <si>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</si>
  <si>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</si>
  <si>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</si>
  <si>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</si>
  <si>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</si>
  <si>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</si>
  <si>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5,25%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</si>
  <si>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</si>
  <si>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</si>
  <si>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</si>
  <si>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</si>
  <si>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</si>
  <si>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</si>
  <si>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</si>
  <si>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</si>
  <si>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</si>
  <si>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</si>
  <si>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</si>
  <si>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</si>
  <si>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</si>
  <si>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</si>
  <si>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-1,19</t>
  </si>
  <si>
    <t>188,83</t>
  </si>
  <si>
    <t>Справочно:  плата за услуги, руб./МВтч</t>
  </si>
  <si>
    <t>Сбытовая надбавка</t>
  </si>
  <si>
    <t>353911,25</t>
  </si>
  <si>
    <t>0</t>
  </si>
  <si>
    <t>18,48</t>
  </si>
  <si>
    <t>60,58</t>
  </si>
  <si>
    <t>110,49</t>
  </si>
  <si>
    <t>38</t>
  </si>
  <si>
    <t>60,77</t>
  </si>
  <si>
    <t>83,36</t>
  </si>
  <si>
    <t>151,83</t>
  </si>
  <si>
    <t>285,79</t>
  </si>
  <si>
    <t>218,12</t>
  </si>
  <si>
    <t>209,52</t>
  </si>
  <si>
    <t>49,48</t>
  </si>
  <si>
    <t>20,68</t>
  </si>
  <si>
    <t>45,42</t>
  </si>
  <si>
    <t>38,76</t>
  </si>
  <si>
    <t>40,53</t>
  </si>
  <si>
    <t>40,97</t>
  </si>
  <si>
    <t>49,44</t>
  </si>
  <si>
    <t>37,44</t>
  </si>
  <si>
    <t>50,79</t>
  </si>
  <si>
    <t>62,15</t>
  </si>
  <si>
    <t>81,26</t>
  </si>
  <si>
    <t>80,74</t>
  </si>
  <si>
    <t>53,68</t>
  </si>
  <si>
    <t>33,33</t>
  </si>
  <si>
    <t>36</t>
  </si>
  <si>
    <t>12,86</t>
  </si>
  <si>
    <t>19,8</t>
  </si>
  <si>
    <t>38,73</t>
  </si>
  <si>
    <t>42,9</t>
  </si>
  <si>
    <t>36,31</t>
  </si>
  <si>
    <t>29,78</t>
  </si>
  <si>
    <t>23,04</t>
  </si>
  <si>
    <t>3,52</t>
  </si>
  <si>
    <t>25,27</t>
  </si>
  <si>
    <t>1,86</t>
  </si>
  <si>
    <t>4,95</t>
  </si>
  <si>
    <t>13,24</t>
  </si>
  <si>
    <t>31,57</t>
  </si>
  <si>
    <t>65,97</t>
  </si>
  <si>
    <t>114,83</t>
  </si>
  <si>
    <t>85,98</t>
  </si>
  <si>
    <t>27,11</t>
  </si>
  <si>
    <t>8,83</t>
  </si>
  <si>
    <t>33,19</t>
  </si>
  <si>
    <t>0,01</t>
  </si>
  <si>
    <t>74,11</t>
  </si>
  <si>
    <t>566,46</t>
  </si>
  <si>
    <t>598,72</t>
  </si>
  <si>
    <t>86,27</t>
  </si>
  <si>
    <t>1,08</t>
  </si>
  <si>
    <t>16,84</t>
  </si>
  <si>
    <t>26,12</t>
  </si>
  <si>
    <t>33,2</t>
  </si>
  <si>
    <t>78,15</t>
  </si>
  <si>
    <t>8,3</t>
  </si>
  <si>
    <t>17,23</t>
  </si>
  <si>
    <t>283,87</t>
  </si>
  <si>
    <t>533,56</t>
  </si>
  <si>
    <t>542,84</t>
  </si>
  <si>
    <t>91,01</t>
  </si>
  <si>
    <t>90,42</t>
  </si>
  <si>
    <t>104,28</t>
  </si>
  <si>
    <t>145,31</t>
  </si>
  <si>
    <t>208,82</t>
  </si>
  <si>
    <t>150,87</t>
  </si>
  <si>
    <t>29,26</t>
  </si>
  <si>
    <t>17,05</t>
  </si>
  <si>
    <t>33,97</t>
  </si>
  <si>
    <t>40,85</t>
  </si>
  <si>
    <t>75,45</t>
  </si>
  <si>
    <t>23,79</t>
  </si>
  <si>
    <t>3,45</t>
  </si>
  <si>
    <t>4,83</t>
  </si>
  <si>
    <t>9,95</t>
  </si>
  <si>
    <t>14,79</t>
  </si>
  <si>
    <t>95,09</t>
  </si>
  <si>
    <t>157,63</t>
  </si>
  <si>
    <t>84,67</t>
  </si>
  <si>
    <t>21,88</t>
  </si>
  <si>
    <t>5,96</t>
  </si>
  <si>
    <t>20,89</t>
  </si>
  <si>
    <t>28,61</t>
  </si>
  <si>
    <t>55,83</t>
  </si>
  <si>
    <t>74,78</t>
  </si>
  <si>
    <t>106,98</t>
  </si>
  <si>
    <t>143,06</t>
  </si>
  <si>
    <t>86,07</t>
  </si>
  <si>
    <t>83,09</t>
  </si>
  <si>
    <t>87,62</t>
  </si>
  <si>
    <t>86,6</t>
  </si>
  <si>
    <t>96,41</t>
  </si>
  <si>
    <t>96,49</t>
  </si>
  <si>
    <t>156,16</t>
  </si>
  <si>
    <t>216,77</t>
  </si>
  <si>
    <t>268,89</t>
  </si>
  <si>
    <t>255,44</t>
  </si>
  <si>
    <t>180,25</t>
  </si>
  <si>
    <t>109,8</t>
  </si>
  <si>
    <t>25,99</t>
  </si>
  <si>
    <t>23,36</t>
  </si>
  <si>
    <t>3,55</t>
  </si>
  <si>
    <t>25,11</t>
  </si>
  <si>
    <t>132,41</t>
  </si>
  <si>
    <t>103,6</t>
  </si>
  <si>
    <t>76,62</t>
  </si>
  <si>
    <t>59,47</t>
  </si>
  <si>
    <t>47,94</t>
  </si>
  <si>
    <t>0,6</t>
  </si>
  <si>
    <t>12,23</t>
  </si>
  <si>
    <t>13,73</t>
  </si>
  <si>
    <t>29,25</t>
  </si>
  <si>
    <t>41,73</t>
  </si>
  <si>
    <t>77,83</t>
  </si>
  <si>
    <t>0,07</t>
  </si>
  <si>
    <t>33,7</t>
  </si>
  <si>
    <t>10,36</t>
  </si>
  <si>
    <t>13,05</t>
  </si>
  <si>
    <t>119,25</t>
  </si>
  <si>
    <t>176,34</t>
  </si>
  <si>
    <t>144,95</t>
  </si>
  <si>
    <t>108,04</t>
  </si>
  <si>
    <t>134,54</t>
  </si>
  <si>
    <t>122,44</t>
  </si>
  <si>
    <t>127,27</t>
  </si>
  <si>
    <t>134,88</t>
  </si>
  <si>
    <t>164,93</t>
  </si>
  <si>
    <t>166,96</t>
  </si>
  <si>
    <t>209,54</t>
  </si>
  <si>
    <t>256,97</t>
  </si>
  <si>
    <t>660,37</t>
  </si>
  <si>
    <t>647,36</t>
  </si>
  <si>
    <t>250,97</t>
  </si>
  <si>
    <t>243,07</t>
  </si>
  <si>
    <t>254,7</t>
  </si>
  <si>
    <t>166,08</t>
  </si>
  <si>
    <t>9,73</t>
  </si>
  <si>
    <t>17,09</t>
  </si>
  <si>
    <t>56,81</t>
  </si>
  <si>
    <t>121,25</t>
  </si>
  <si>
    <t>174,1</t>
  </si>
  <si>
    <t>175,2</t>
  </si>
  <si>
    <t>165,25</t>
  </si>
  <si>
    <t>171,08</t>
  </si>
  <si>
    <t>150,28</t>
  </si>
  <si>
    <t>69,57</t>
  </si>
  <si>
    <t>95,88</t>
  </si>
  <si>
    <t>136,88</t>
  </si>
  <si>
    <t>130,36</t>
  </si>
  <si>
    <t>144,32</t>
  </si>
  <si>
    <t>154,19</t>
  </si>
  <si>
    <t>208,29</t>
  </si>
  <si>
    <t>226,26</t>
  </si>
  <si>
    <t>302,53</t>
  </si>
  <si>
    <t>230,96</t>
  </si>
  <si>
    <t>104,71</t>
  </si>
  <si>
    <t>85,08</t>
  </si>
  <si>
    <t>14,54</t>
  </si>
  <si>
    <t>32,4</t>
  </si>
  <si>
    <t>10,47</t>
  </si>
  <si>
    <t>0,05</t>
  </si>
  <si>
    <t>23,59</t>
  </si>
  <si>
    <t>38,04</t>
  </si>
  <si>
    <t>89,88</t>
  </si>
  <si>
    <t>57,05</t>
  </si>
  <si>
    <t>74,93</t>
  </si>
  <si>
    <t>115,31</t>
  </si>
  <si>
    <t>131,55</t>
  </si>
  <si>
    <t>44,55</t>
  </si>
  <si>
    <t>46,01</t>
  </si>
  <si>
    <t>43,45</t>
  </si>
  <si>
    <t>87,59</t>
  </si>
  <si>
    <t>93,38</t>
  </si>
  <si>
    <t>79,22</t>
  </si>
  <si>
    <t>110,47</t>
  </si>
  <si>
    <t>85,75</t>
  </si>
  <si>
    <t>44,39</t>
  </si>
  <si>
    <t>20,66</t>
  </si>
  <si>
    <t>0,16</t>
  </si>
  <si>
    <t>43,75</t>
  </si>
  <si>
    <t>63,3</t>
  </si>
  <si>
    <t>13,83</t>
  </si>
  <si>
    <t>7,12</t>
  </si>
  <si>
    <t>12,12</t>
  </si>
  <si>
    <t>64,31</t>
  </si>
  <si>
    <t>61,96</t>
  </si>
  <si>
    <t>17,15</t>
  </si>
  <si>
    <t>110,77</t>
  </si>
  <si>
    <t>104,95</t>
  </si>
  <si>
    <t>39,03</t>
  </si>
  <si>
    <t>58,4</t>
  </si>
  <si>
    <t>133,67</t>
  </si>
  <si>
    <t>163,29</t>
  </si>
  <si>
    <t>112,84</t>
  </si>
  <si>
    <t>118,69</t>
  </si>
  <si>
    <t>126</t>
  </si>
  <si>
    <t>121,42</t>
  </si>
  <si>
    <t>128,02</t>
  </si>
  <si>
    <t>128,26</t>
  </si>
  <si>
    <t>101,89</t>
  </si>
  <si>
    <t>106,3</t>
  </si>
  <si>
    <t>113,04</t>
  </si>
  <si>
    <t>108,15</t>
  </si>
  <si>
    <t>44,97</t>
  </si>
  <si>
    <t>36,66</t>
  </si>
  <si>
    <t>12,14</t>
  </si>
  <si>
    <t>25,67</t>
  </si>
  <si>
    <t>86</t>
  </si>
  <si>
    <t>71,45</t>
  </si>
  <si>
    <t>32,55</t>
  </si>
  <si>
    <t>23,72</t>
  </si>
  <si>
    <t>27,39</t>
  </si>
  <si>
    <t>10,85</t>
  </si>
  <si>
    <t>11,1</t>
  </si>
  <si>
    <t>41,93</t>
  </si>
  <si>
    <t>34,75</t>
  </si>
  <si>
    <t>18,19</t>
  </si>
  <si>
    <t>56,53</t>
  </si>
  <si>
    <t>55,15</t>
  </si>
  <si>
    <t>88,06</t>
  </si>
  <si>
    <t>194,67</t>
  </si>
  <si>
    <t>110,89</t>
  </si>
  <si>
    <t>101,23</t>
  </si>
  <si>
    <t>100,34</t>
  </si>
  <si>
    <t>97,84</t>
  </si>
  <si>
    <t>101,96</t>
  </si>
  <si>
    <t>90,61</t>
  </si>
  <si>
    <t>89,84</t>
  </si>
  <si>
    <t>14,35</t>
  </si>
  <si>
    <t>18,92</t>
  </si>
  <si>
    <t>0,84</t>
  </si>
  <si>
    <t>36,2</t>
  </si>
  <si>
    <t>90</t>
  </si>
  <si>
    <t>69,47</t>
  </si>
  <si>
    <t>41,03</t>
  </si>
  <si>
    <t>84,89</t>
  </si>
  <si>
    <t>37,26</t>
  </si>
  <si>
    <t>54,73</t>
  </si>
  <si>
    <t>59,86</t>
  </si>
  <si>
    <t>73,48</t>
  </si>
  <si>
    <t>87,25</t>
  </si>
  <si>
    <t>93,27</t>
  </si>
  <si>
    <t>163,57</t>
  </si>
  <si>
    <t>181,48</t>
  </si>
  <si>
    <t>914,54</t>
  </si>
  <si>
    <t>465,74</t>
  </si>
  <si>
    <t>1,79</t>
  </si>
  <si>
    <t>27,5</t>
  </si>
  <si>
    <t>3,57</t>
  </si>
  <si>
    <t>81,68</t>
  </si>
  <si>
    <t>144,18</t>
  </si>
  <si>
    <t>159,67</t>
  </si>
  <si>
    <t>200,53</t>
  </si>
  <si>
    <t>115,53</t>
  </si>
  <si>
    <t>146,3</t>
  </si>
  <si>
    <t>173,96</t>
  </si>
  <si>
    <t>100,99</t>
  </si>
  <si>
    <t>192,42</t>
  </si>
  <si>
    <t>59,14</t>
  </si>
  <si>
    <t>70,22</t>
  </si>
  <si>
    <t>46,73</t>
  </si>
  <si>
    <t>60,17</t>
  </si>
  <si>
    <t>61,57</t>
  </si>
  <si>
    <t>121,37</t>
  </si>
  <si>
    <t>66,2</t>
  </si>
  <si>
    <t>61,63</t>
  </si>
  <si>
    <t>68,47</t>
  </si>
  <si>
    <t>69,98</t>
  </si>
  <si>
    <t>29,99</t>
  </si>
  <si>
    <t>10,08</t>
  </si>
  <si>
    <t>31,93</t>
  </si>
  <si>
    <t>107,93</t>
  </si>
  <si>
    <t>52,22</t>
  </si>
  <si>
    <t>106,2</t>
  </si>
  <si>
    <t>151,47</t>
  </si>
  <si>
    <t>79,85</t>
  </si>
  <si>
    <t>56,4</t>
  </si>
  <si>
    <t>38,8</t>
  </si>
  <si>
    <t>47,3</t>
  </si>
  <si>
    <t>51,37</t>
  </si>
  <si>
    <t>8,94</t>
  </si>
  <si>
    <t>7,66</t>
  </si>
  <si>
    <t>0,03</t>
  </si>
  <si>
    <t>0,09</t>
  </si>
  <si>
    <t>106,29</t>
  </si>
  <si>
    <t>62,85</t>
  </si>
  <si>
    <t>0,43</t>
  </si>
  <si>
    <t>162,84</t>
  </si>
  <si>
    <t>52,66</t>
  </si>
  <si>
    <t>231,07</t>
  </si>
  <si>
    <t>194,79</t>
  </si>
  <si>
    <t>255,85</t>
  </si>
  <si>
    <t>281,76</t>
  </si>
  <si>
    <t>275,91</t>
  </si>
  <si>
    <t>270,83</t>
  </si>
  <si>
    <t>266,03</t>
  </si>
  <si>
    <t>262,85</t>
  </si>
  <si>
    <t>257,27</t>
  </si>
  <si>
    <t>261,74</t>
  </si>
  <si>
    <t>198,67</t>
  </si>
  <si>
    <t>202,92</t>
  </si>
  <si>
    <t>136,05</t>
  </si>
  <si>
    <t>160,43</t>
  </si>
  <si>
    <t>110,3</t>
  </si>
  <si>
    <t>64,14</t>
  </si>
  <si>
    <t>21,59</t>
  </si>
  <si>
    <t>70,32</t>
  </si>
  <si>
    <t>30</t>
  </si>
  <si>
    <t>52,55</t>
  </si>
  <si>
    <t>23,85</t>
  </si>
  <si>
    <t>15,68</t>
  </si>
  <si>
    <t>70,15</t>
  </si>
  <si>
    <t>165,15</t>
  </si>
  <si>
    <t>291,89</t>
  </si>
  <si>
    <t>203,85</t>
  </si>
  <si>
    <t>249,56</t>
  </si>
  <si>
    <t>211,3</t>
  </si>
  <si>
    <t>179,7</t>
  </si>
  <si>
    <t>175,77</t>
  </si>
  <si>
    <t>173,59</t>
  </si>
  <si>
    <t>182,21</t>
  </si>
  <si>
    <t>161,35</t>
  </si>
  <si>
    <t>65,3</t>
  </si>
  <si>
    <t>80,48</t>
  </si>
  <si>
    <t>128,87</t>
  </si>
  <si>
    <t>109,02</t>
  </si>
  <si>
    <t>25,04</t>
  </si>
  <si>
    <t>68,39</t>
  </si>
  <si>
    <t>117,81</t>
  </si>
  <si>
    <t>112,89</t>
  </si>
  <si>
    <t>92,74</t>
  </si>
  <si>
    <t>71,73</t>
  </si>
  <si>
    <t>63,19</t>
  </si>
  <si>
    <t>62,26</t>
  </si>
  <si>
    <t>47,47</t>
  </si>
  <si>
    <t>45,72</t>
  </si>
  <si>
    <t>21,24</t>
  </si>
  <si>
    <t>45,82</t>
  </si>
  <si>
    <t>0,11</t>
  </si>
  <si>
    <t>11,3</t>
  </si>
  <si>
    <t>62,07</t>
  </si>
  <si>
    <t>137,06</t>
  </si>
  <si>
    <t>97,39</t>
  </si>
  <si>
    <t>52,91</t>
  </si>
  <si>
    <t>8,66</t>
  </si>
  <si>
    <t>0,2</t>
  </si>
  <si>
    <t>39</t>
  </si>
  <si>
    <t>0,27</t>
  </si>
  <si>
    <t>102,81</t>
  </si>
  <si>
    <t>106,82</t>
  </si>
  <si>
    <t>49,45</t>
  </si>
  <si>
    <t>51,63</t>
  </si>
  <si>
    <t>49,67</t>
  </si>
  <si>
    <t>56,13</t>
  </si>
  <si>
    <t>29,05</t>
  </si>
  <si>
    <t>71,24</t>
  </si>
  <si>
    <t>71,13</t>
  </si>
  <si>
    <t>58,29</t>
  </si>
  <si>
    <t>64,01</t>
  </si>
  <si>
    <t>14,1</t>
  </si>
  <si>
    <t>9,6</t>
  </si>
  <si>
    <t>102,65</t>
  </si>
  <si>
    <t>171,95</t>
  </si>
  <si>
    <t>248,54</t>
  </si>
  <si>
    <t>130,52</t>
  </si>
  <si>
    <t>89,66</t>
  </si>
  <si>
    <t>61,32</t>
  </si>
  <si>
    <t>73,46</t>
  </si>
  <si>
    <t>61,02</t>
  </si>
  <si>
    <t>59,9</t>
  </si>
  <si>
    <t>38,85</t>
  </si>
  <si>
    <t>48,53</t>
  </si>
  <si>
    <t>9,61</t>
  </si>
  <si>
    <t>69,81</t>
  </si>
  <si>
    <t>12,41</t>
  </si>
  <si>
    <t>8,09</t>
  </si>
  <si>
    <t>43,24</t>
  </si>
  <si>
    <t>64,47</t>
  </si>
  <si>
    <t>185,75</t>
  </si>
  <si>
    <t>152,9</t>
  </si>
  <si>
    <t>51,8</t>
  </si>
  <si>
    <t>41,38</t>
  </si>
  <si>
    <t>30,91</t>
  </si>
  <si>
    <t>44,17</t>
  </si>
  <si>
    <t>33,42</t>
  </si>
  <si>
    <t>32,85</t>
  </si>
  <si>
    <t>3,69</t>
  </si>
  <si>
    <t>8,99</t>
  </si>
  <si>
    <t>55,8</t>
  </si>
  <si>
    <t>142,59</t>
  </si>
  <si>
    <t>86,97</t>
  </si>
  <si>
    <t>38,83</t>
  </si>
  <si>
    <t>35,45</t>
  </si>
  <si>
    <t>480,59</t>
  </si>
  <si>
    <t>420,42</t>
  </si>
  <si>
    <t>0,08</t>
  </si>
  <si>
    <t>38,46</t>
  </si>
  <si>
    <t>0,02</t>
  </si>
  <si>
    <t>75,59</t>
  </si>
  <si>
    <t>60,31</t>
  </si>
  <si>
    <t>169,43</t>
  </si>
  <si>
    <t>143,11</t>
  </si>
  <si>
    <t>93,88</t>
  </si>
  <si>
    <t>32,05</t>
  </si>
  <si>
    <t>12,49</t>
  </si>
  <si>
    <t>127,29</t>
  </si>
  <si>
    <t>187,12</t>
  </si>
  <si>
    <t>167,26</t>
  </si>
  <si>
    <t>168,4</t>
  </si>
  <si>
    <t>117,31</t>
  </si>
  <si>
    <t>10,49</t>
  </si>
  <si>
    <t>160,93</t>
  </si>
  <si>
    <t>248,04</t>
  </si>
  <si>
    <t>188,93</t>
  </si>
  <si>
    <t>133,64</t>
  </si>
  <si>
    <t>107,62</t>
  </si>
  <si>
    <t>41,34</t>
  </si>
  <si>
    <t>73,54</t>
  </si>
  <si>
    <t>1,02</t>
  </si>
  <si>
    <t>3,89</t>
  </si>
  <si>
    <t>0,85</t>
  </si>
  <si>
    <t>11,66</t>
  </si>
  <si>
    <t>28,99</t>
  </si>
  <si>
    <t>40,15</t>
  </si>
  <si>
    <t>94,13</t>
  </si>
  <si>
    <t>14,88</t>
  </si>
  <si>
    <t>0,17</t>
  </si>
  <si>
    <t>0,53</t>
  </si>
  <si>
    <t>56</t>
  </si>
  <si>
    <t>47,18</t>
  </si>
  <si>
    <t>59,02</t>
  </si>
  <si>
    <t>57,98</t>
  </si>
  <si>
    <t>15,61</t>
  </si>
  <si>
    <t>0,61</t>
  </si>
  <si>
    <t>37,66</t>
  </si>
  <si>
    <t>42,94</t>
  </si>
  <si>
    <t>41,45</t>
  </si>
  <si>
    <t>73,11</t>
  </si>
  <si>
    <t>70,43</t>
  </si>
  <si>
    <t>44,83</t>
  </si>
  <si>
    <t>49,07</t>
  </si>
  <si>
    <t>0,57</t>
  </si>
  <si>
    <t>219,64</t>
  </si>
  <si>
    <t>89,99</t>
  </si>
  <si>
    <t>29,34</t>
  </si>
  <si>
    <t>56,19</t>
  </si>
  <si>
    <t>26,59</t>
  </si>
  <si>
    <t>9,51</t>
  </si>
  <si>
    <t>1,84</t>
  </si>
  <si>
    <t>33,51</t>
  </si>
  <si>
    <t>31,16</t>
  </si>
  <si>
    <t>10,19</t>
  </si>
  <si>
    <t>8,5</t>
  </si>
  <si>
    <t>38,13</t>
  </si>
  <si>
    <t>104,91</t>
  </si>
  <si>
    <t>138,72</t>
  </si>
  <si>
    <t>57,86</t>
  </si>
  <si>
    <t>8,75</t>
  </si>
  <si>
    <t>23,31</t>
  </si>
  <si>
    <t>125,59</t>
  </si>
  <si>
    <t>33,93</t>
  </si>
  <si>
    <t>11,17</t>
  </si>
  <si>
    <t>137,52</t>
  </si>
  <si>
    <t>43,34</t>
  </si>
  <si>
    <t>60,91</t>
  </si>
  <si>
    <t>3,9</t>
  </si>
  <si>
    <t>0,48</t>
  </si>
  <si>
    <t>0,42</t>
  </si>
  <si>
    <t>28,54</t>
  </si>
  <si>
    <t>26,28</t>
  </si>
  <si>
    <t>52,48</t>
  </si>
  <si>
    <t>48,15</t>
  </si>
  <si>
    <t>39,43</t>
  </si>
  <si>
    <t>45,88</t>
  </si>
  <si>
    <t>5,21</t>
  </si>
  <si>
    <t>26,39</t>
  </si>
  <si>
    <t>0,74</t>
  </si>
  <si>
    <t>46,38</t>
  </si>
  <si>
    <t>1,45</t>
  </si>
  <si>
    <t>8,01</t>
  </si>
  <si>
    <t>8,78</t>
  </si>
  <si>
    <t>12,02</t>
  </si>
  <si>
    <t>6,7</t>
  </si>
  <si>
    <t>5,22</t>
  </si>
  <si>
    <t>70,66</t>
  </si>
  <si>
    <t>88,13</t>
  </si>
  <si>
    <t>87,14</t>
  </si>
  <si>
    <t>125,6</t>
  </si>
  <si>
    <t>586,63</t>
  </si>
  <si>
    <t>485,67</t>
  </si>
  <si>
    <t>207,9</t>
  </si>
  <si>
    <t>118,07</t>
  </si>
  <si>
    <t>294,58</t>
  </si>
  <si>
    <t>249,08</t>
  </si>
  <si>
    <t>4,91</t>
  </si>
  <si>
    <t>7,33</t>
  </si>
  <si>
    <t>5,53</t>
  </si>
  <si>
    <t>112,8</t>
  </si>
  <si>
    <t>88,63</t>
  </si>
  <si>
    <t>69,75</t>
  </si>
  <si>
    <t>23,41</t>
  </si>
  <si>
    <t>70,23</t>
  </si>
  <si>
    <t>154,27</t>
  </si>
  <si>
    <t>143,37</t>
  </si>
  <si>
    <t>210,71</t>
  </si>
  <si>
    <t>176,32</t>
  </si>
  <si>
    <t>821,35</t>
  </si>
  <si>
    <t>711,89</t>
  </si>
  <si>
    <t>596,16</t>
  </si>
  <si>
    <t>618,54</t>
  </si>
  <si>
    <t>759,9</t>
  </si>
  <si>
    <t>36,41</t>
  </si>
  <si>
    <t>52,09</t>
  </si>
  <si>
    <t>51,14</t>
  </si>
  <si>
    <t>57,78</t>
  </si>
  <si>
    <t>42,42</t>
  </si>
  <si>
    <t>43,9</t>
  </si>
  <si>
    <t>44</t>
  </si>
  <si>
    <t>43,35</t>
  </si>
  <si>
    <t>37,2</t>
  </si>
  <si>
    <t>0,34</t>
  </si>
  <si>
    <t>15,46</t>
  </si>
  <si>
    <t>23,17</t>
  </si>
  <si>
    <t>195,84</t>
  </si>
  <si>
    <t>108,95</t>
  </si>
  <si>
    <t>51,55</t>
  </si>
  <si>
    <t>37,53</t>
  </si>
  <si>
    <t>201,68</t>
  </si>
  <si>
    <t>203,27</t>
  </si>
  <si>
    <t>242,97</t>
  </si>
  <si>
    <t>138,3</t>
  </si>
  <si>
    <t>152,68</t>
  </si>
  <si>
    <t>148,24</t>
  </si>
  <si>
    <t>39,36</t>
  </si>
  <si>
    <t>0,36</t>
  </si>
  <si>
    <t>10,67</t>
  </si>
  <si>
    <t>8,57</t>
  </si>
  <si>
    <t>53,65</t>
  </si>
  <si>
    <t>36,57</t>
  </si>
  <si>
    <t>40,98</t>
  </si>
  <si>
    <t>99,99</t>
  </si>
  <si>
    <t>105,4</t>
  </si>
  <si>
    <t>265,81</t>
  </si>
  <si>
    <t>254,64</t>
  </si>
  <si>
    <t>438,92</t>
  </si>
  <si>
    <t>347,05</t>
  </si>
  <si>
    <t>307,28</t>
  </si>
  <si>
    <t>336,11</t>
  </si>
  <si>
    <t>359,78</t>
  </si>
  <si>
    <t>260,81</t>
  </si>
  <si>
    <t>39,27</t>
  </si>
  <si>
    <t>10,14</t>
  </si>
  <si>
    <t>55,97</t>
  </si>
  <si>
    <t>54,54</t>
  </si>
  <si>
    <t>8,4</t>
  </si>
  <si>
    <t>7,95</t>
  </si>
  <si>
    <t>81,95</t>
  </si>
  <si>
    <t>82,54</t>
  </si>
  <si>
    <t>229,87</t>
  </si>
  <si>
    <t>160,39</t>
  </si>
  <si>
    <t>200,01</t>
  </si>
  <si>
    <t>194,8</t>
  </si>
  <si>
    <t>312,5</t>
  </si>
  <si>
    <t>313,96</t>
  </si>
  <si>
    <t>212,77</t>
  </si>
  <si>
    <t>227,78</t>
  </si>
  <si>
    <t>614,99</t>
  </si>
  <si>
    <t>482,45</t>
  </si>
  <si>
    <t>175,99</t>
  </si>
  <si>
    <t>125,4</t>
  </si>
  <si>
    <t>0,72</t>
  </si>
  <si>
    <t>0,75</t>
  </si>
  <si>
    <t>13,71</t>
  </si>
  <si>
    <t>15,14</t>
  </si>
  <si>
    <t>148,72</t>
  </si>
  <si>
    <t>153,79</t>
  </si>
  <si>
    <t>123,36</t>
  </si>
  <si>
    <t>123,94</t>
  </si>
  <si>
    <t>253,77</t>
  </si>
  <si>
    <t>132,65</t>
  </si>
  <si>
    <t>357,04</t>
  </si>
  <si>
    <t>284,99</t>
  </si>
  <si>
    <t>107,15</t>
  </si>
  <si>
    <t>2,35</t>
  </si>
  <si>
    <t>41,54</t>
  </si>
  <si>
    <t>208,15</t>
  </si>
  <si>
    <t>85,65</t>
  </si>
  <si>
    <t>0,12</t>
  </si>
  <si>
    <t>6,37</t>
  </si>
  <si>
    <t>113,51</t>
  </si>
  <si>
    <t>0,79</t>
  </si>
  <si>
    <t>22,55</t>
  </si>
  <si>
    <t>14,04</t>
  </si>
  <si>
    <t>40,22</t>
  </si>
  <si>
    <t>33,49</t>
  </si>
  <si>
    <t>48,92</t>
  </si>
  <si>
    <t>86,32</t>
  </si>
  <si>
    <t>247,58</t>
  </si>
  <si>
    <t>282,26</t>
  </si>
  <si>
    <t>268,38</t>
  </si>
  <si>
    <t>276,04</t>
  </si>
  <si>
    <t>369,13</t>
  </si>
  <si>
    <t>206,8</t>
  </si>
  <si>
    <t>835,7</t>
  </si>
  <si>
    <t>502,38</t>
  </si>
  <si>
    <t>338,27</t>
  </si>
  <si>
    <t>131,99</t>
  </si>
  <si>
    <t>132,04</t>
  </si>
  <si>
    <t>51,29</t>
  </si>
  <si>
    <t>16,72</t>
  </si>
  <si>
    <t>14,62</t>
  </si>
  <si>
    <t>12,05</t>
  </si>
  <si>
    <t>22,19</t>
  </si>
  <si>
    <t>57,89</t>
  </si>
  <si>
    <t>54,68</t>
  </si>
  <si>
    <t>122,18</t>
  </si>
  <si>
    <t>109,73</t>
  </si>
  <si>
    <t>147,09</t>
  </si>
  <si>
    <t>132,44</t>
  </si>
  <si>
    <t>300,35</t>
  </si>
  <si>
    <t>361,68</t>
  </si>
  <si>
    <t>398,56</t>
  </si>
  <si>
    <t>429,15</t>
  </si>
  <si>
    <t>382,94</t>
  </si>
  <si>
    <t>288,93</t>
  </si>
  <si>
    <t>214,36</t>
  </si>
  <si>
    <t>5,07</t>
  </si>
  <si>
    <t>83,83</t>
  </si>
  <si>
    <t>111,74</t>
  </si>
  <si>
    <t>132,5</t>
  </si>
  <si>
    <t>149,13</t>
  </si>
  <si>
    <t>230,75</t>
  </si>
  <si>
    <t>191,65</t>
  </si>
  <si>
    <t>804,99</t>
  </si>
  <si>
    <t>676,09</t>
  </si>
  <si>
    <t>349,91</t>
  </si>
  <si>
    <t>145,65</t>
  </si>
  <si>
    <t>80,7</t>
  </si>
  <si>
    <t>50,8</t>
  </si>
  <si>
    <t>86,4</t>
  </si>
  <si>
    <t>36,38</t>
  </si>
  <si>
    <t>69,71</t>
  </si>
  <si>
    <t>59,78</t>
  </si>
  <si>
    <t>298,92</t>
  </si>
  <si>
    <t>309,04</t>
  </si>
  <si>
    <t>367,76</t>
  </si>
  <si>
    <t>431,31</t>
  </si>
  <si>
    <t>519,82</t>
  </si>
  <si>
    <t>568,51</t>
  </si>
  <si>
    <t>163,99</t>
  </si>
  <si>
    <t>34,74</t>
  </si>
  <si>
    <t>53,34</t>
  </si>
  <si>
    <t>75,29</t>
  </si>
  <si>
    <t>291,02</t>
  </si>
  <si>
    <t>298,04</t>
  </si>
  <si>
    <t>136,57</t>
  </si>
  <si>
    <t>212,1</t>
  </si>
  <si>
    <t>224,9</t>
  </si>
  <si>
    <t>205,93</t>
  </si>
  <si>
    <t>382,6</t>
  </si>
  <si>
    <t>136,43</t>
  </si>
  <si>
    <t>0,04</t>
  </si>
  <si>
    <t>121,35</t>
  </si>
  <si>
    <t>74,38</t>
  </si>
  <si>
    <t>304,85</t>
  </si>
  <si>
    <t>286,32</t>
  </si>
  <si>
    <t>313,16</t>
  </si>
  <si>
    <t>356,01</t>
  </si>
  <si>
    <t>890,59</t>
  </si>
  <si>
    <t>843,57</t>
  </si>
  <si>
    <t>285,38</t>
  </si>
  <si>
    <t>193,52</t>
  </si>
  <si>
    <t>144,24</t>
  </si>
  <si>
    <t>54,59</t>
  </si>
  <si>
    <t>31,87</t>
  </si>
  <si>
    <t>78,57</t>
  </si>
  <si>
    <t>61,66</t>
  </si>
  <si>
    <t>22,34</t>
  </si>
  <si>
    <t>19,1</t>
  </si>
  <si>
    <t>11,25</t>
  </si>
  <si>
    <t>67,79</t>
  </si>
  <si>
    <t>64,88</t>
  </si>
  <si>
    <t>244,95</t>
  </si>
  <si>
    <t>252,91</t>
  </si>
  <si>
    <t>357,41</t>
  </si>
  <si>
    <t>285,23</t>
  </si>
  <si>
    <t>174,61</t>
  </si>
  <si>
    <t>160,71</t>
  </si>
  <si>
    <t>114,42</t>
  </si>
  <si>
    <t>113,89</t>
  </si>
  <si>
    <t>35,53</t>
  </si>
  <si>
    <t>39,33</t>
  </si>
  <si>
    <t>133,45</t>
  </si>
  <si>
    <t>111,51</t>
  </si>
  <si>
    <t>343,6</t>
  </si>
  <si>
    <t>360,21</t>
  </si>
  <si>
    <t>271,89</t>
  </si>
  <si>
    <t>518,56</t>
  </si>
  <si>
    <t>223,16</t>
  </si>
  <si>
    <t>193,5</t>
  </si>
  <si>
    <t>154,26</t>
  </si>
  <si>
    <t>91,52</t>
  </si>
  <si>
    <t>4,48</t>
  </si>
  <si>
    <t>0,58</t>
  </si>
  <si>
    <t>147,06</t>
  </si>
  <si>
    <t>451,26</t>
  </si>
  <si>
    <t>385,97</t>
  </si>
  <si>
    <t>246,94</t>
  </si>
  <si>
    <t>248,32</t>
  </si>
  <si>
    <t>288,16</t>
  </si>
  <si>
    <t>249,86</t>
  </si>
  <si>
    <t>231,25</t>
  </si>
  <si>
    <t>29,45</t>
  </si>
  <si>
    <t>21,22</t>
  </si>
  <si>
    <t>129,69</t>
  </si>
  <si>
    <t>24,41</t>
  </si>
  <si>
    <t>296,98</t>
  </si>
  <si>
    <t>271,88</t>
  </si>
  <si>
    <t>390,77</t>
  </si>
  <si>
    <t>365,14</t>
  </si>
  <si>
    <t>441,83</t>
  </si>
  <si>
    <t>296,88</t>
  </si>
  <si>
    <t>781,92</t>
  </si>
  <si>
    <t>746,88</t>
  </si>
  <si>
    <t>56,32</t>
  </si>
  <si>
    <t>92,03</t>
  </si>
  <si>
    <t>0,8</t>
  </si>
  <si>
    <t>11,42</t>
  </si>
  <si>
    <t>40,26</t>
  </si>
  <si>
    <t>28,09</t>
  </si>
  <si>
    <t>16,33</t>
  </si>
  <si>
    <t>85,61</t>
  </si>
  <si>
    <t>83,39</t>
  </si>
  <si>
    <t>111,13</t>
  </si>
  <si>
    <t>108,06</t>
  </si>
  <si>
    <t>162,53</t>
  </si>
  <si>
    <t>79,82</t>
  </si>
  <si>
    <t>194,09</t>
  </si>
  <si>
    <t>213,89</t>
  </si>
  <si>
    <t>473,3</t>
  </si>
  <si>
    <t>416,49</t>
  </si>
  <si>
    <t>412,72</t>
  </si>
  <si>
    <t>358,15</t>
  </si>
  <si>
    <t>279,75</t>
  </si>
  <si>
    <t>256,49</t>
  </si>
  <si>
    <t>295,34</t>
  </si>
  <si>
    <t>299,81</t>
  </si>
  <si>
    <t>347,48</t>
  </si>
  <si>
    <t>79,6</t>
  </si>
  <si>
    <t>140,95</t>
  </si>
  <si>
    <t>172,95</t>
  </si>
  <si>
    <t>157,39</t>
  </si>
  <si>
    <t>154,33</t>
  </si>
  <si>
    <t>134,47</t>
  </si>
  <si>
    <t>124,73</t>
  </si>
  <si>
    <t>154,89</t>
  </si>
  <si>
    <t>86,93</t>
  </si>
  <si>
    <t>179,86</t>
  </si>
  <si>
    <t>188,17</t>
  </si>
  <si>
    <t>300,31</t>
  </si>
  <si>
    <t>299,68</t>
  </si>
  <si>
    <t>333,48</t>
  </si>
  <si>
    <t>287,96</t>
  </si>
  <si>
    <t>485,77</t>
  </si>
  <si>
    <t>619,98</t>
  </si>
  <si>
    <t>354,43</t>
  </si>
  <si>
    <t>349,27</t>
  </si>
  <si>
    <t>47,89</t>
  </si>
  <si>
    <t>12,13</t>
  </si>
  <si>
    <t>0,49</t>
  </si>
  <si>
    <t>0,06</t>
  </si>
  <si>
    <t>136,73</t>
  </si>
  <si>
    <t>94,71</t>
  </si>
  <si>
    <t>369,9</t>
  </si>
  <si>
    <t>207,04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</si>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</sst>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6" xfId="0" applyFont="1" applyBorder="1" applyAlignment="1">
      <alignment wrapText="1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62;&#1045;&#1053;%20&#1071;&#1085;&#1074;&#1072;&#1088;&#110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Инструкция"/>
    </sheetNames>
    <sheetDataSet>
      <sheetData sheetId="0"/>
      <sheetData sheetId="1"/>
      <sheetData sheetId="2"/>
      <sheetData sheetId="3"/>
      <sheetData sheetId="4">
        <row r="5">
          <cell r="B5" t="str">
            <v>846,37</v>
          </cell>
          <cell r="C5" t="str">
            <v>823,85</v>
          </cell>
          <cell r="D5" t="str">
            <v>816,53</v>
          </cell>
          <cell r="E5" t="str">
            <v>739,53</v>
          </cell>
          <cell r="F5" t="str">
            <v>702,74</v>
          </cell>
          <cell r="G5" t="str">
            <v>643,5</v>
          </cell>
          <cell r="H5" t="str">
            <v>564,45</v>
          </cell>
          <cell r="I5" t="str">
            <v>533</v>
          </cell>
          <cell r="J5" t="str">
            <v>380,16</v>
          </cell>
          <cell r="K5" t="str">
            <v>359,56</v>
          </cell>
          <cell r="L5" t="str">
            <v>383,29</v>
          </cell>
          <cell r="M5" t="str">
            <v>433,51</v>
          </cell>
          <cell r="N5" t="str">
            <v>413,96</v>
          </cell>
          <cell r="O5" t="str">
            <v>547,4</v>
          </cell>
          <cell r="P5" t="str">
            <v>720,22</v>
          </cell>
          <cell r="Q5" t="str">
            <v>826,81</v>
          </cell>
          <cell r="R5" t="str">
            <v>851,39</v>
          </cell>
          <cell r="S5" t="str">
            <v>863,23</v>
          </cell>
          <cell r="T5" t="str">
            <v>864,99</v>
          </cell>
          <cell r="U5" t="str">
            <v>862,83</v>
          </cell>
          <cell r="V5" t="str">
            <v>856,68</v>
          </cell>
          <cell r="W5" t="str">
            <v>854,53</v>
          </cell>
          <cell r="X5" t="str">
            <v>847,2</v>
          </cell>
          <cell r="Y5" t="str">
            <v>774,47</v>
          </cell>
        </row>
        <row r="6">
          <cell r="B6" t="str">
            <v>818,35</v>
          </cell>
          <cell r="C6" t="str">
            <v>754,67</v>
          </cell>
          <cell r="D6" t="str">
            <v>634,23</v>
          </cell>
          <cell r="E6" t="str">
            <v>572,42</v>
          </cell>
          <cell r="F6" t="str">
            <v>614,81</v>
          </cell>
          <cell r="G6" t="str">
            <v>647,92</v>
          </cell>
          <cell r="H6" t="str">
            <v>670,19</v>
          </cell>
          <cell r="I6" t="str">
            <v>667,49</v>
          </cell>
          <cell r="J6" t="str">
            <v>831,71</v>
          </cell>
          <cell r="K6" t="str">
            <v>919,05</v>
          </cell>
          <cell r="L6" t="str">
            <v>958,54</v>
          </cell>
          <cell r="M6" t="str">
            <v>991,3</v>
          </cell>
          <cell r="N6" t="str">
            <v>994,49</v>
          </cell>
          <cell r="O6" t="str">
            <v>1001,17</v>
          </cell>
          <cell r="P6" t="str">
            <v>1011,45</v>
          </cell>
          <cell r="Q6" t="str">
            <v>1044,57</v>
          </cell>
          <cell r="R6" t="str">
            <v>1057,98</v>
          </cell>
          <cell r="S6" t="str">
            <v>1091,95</v>
          </cell>
          <cell r="T6" t="str">
            <v>1092,36</v>
          </cell>
          <cell r="U6" t="str">
            <v>1083,46</v>
          </cell>
          <cell r="V6" t="str">
            <v>1061,09</v>
          </cell>
          <cell r="W6" t="str">
            <v>1043,85</v>
          </cell>
          <cell r="X6" t="str">
            <v>1024,17</v>
          </cell>
          <cell r="Y6" t="str">
            <v>919,18</v>
          </cell>
        </row>
        <row r="7">
          <cell r="B7" t="str">
            <v>897,31</v>
          </cell>
          <cell r="C7" t="str">
            <v>810,02</v>
          </cell>
          <cell r="D7" t="str">
            <v>776,89</v>
          </cell>
          <cell r="E7" t="str">
            <v>673,9</v>
          </cell>
          <cell r="F7" t="str">
            <v>714,48</v>
          </cell>
          <cell r="G7" t="str">
            <v>755,83</v>
          </cell>
          <cell r="H7" t="str">
            <v>843,17</v>
          </cell>
          <cell r="I7" t="str">
            <v>862,98</v>
          </cell>
          <cell r="J7" t="str">
            <v>949,82</v>
          </cell>
          <cell r="K7" t="str">
            <v>1059,94</v>
          </cell>
          <cell r="L7" t="str">
            <v>1081,52</v>
          </cell>
          <cell r="M7" t="str">
            <v>1082,45</v>
          </cell>
          <cell r="N7" t="str">
            <v>1081,81</v>
          </cell>
          <cell r="O7" t="str">
            <v>1081,62</v>
          </cell>
          <cell r="P7" t="str">
            <v>1083,2</v>
          </cell>
          <cell r="Q7" t="str">
            <v>1089,16</v>
          </cell>
          <cell r="R7" t="str">
            <v>1101,35</v>
          </cell>
          <cell r="S7" t="str">
            <v>1122,99</v>
          </cell>
          <cell r="T7" t="str">
            <v>1134,8</v>
          </cell>
          <cell r="U7" t="str">
            <v>1123,49</v>
          </cell>
          <cell r="V7" t="str">
            <v>1101,76</v>
          </cell>
          <cell r="W7" t="str">
            <v>1091,21</v>
          </cell>
          <cell r="X7" t="str">
            <v>1073,17</v>
          </cell>
          <cell r="Y7" t="str">
            <v>937,86</v>
          </cell>
        </row>
        <row r="8">
          <cell r="B8" t="str">
            <v>951,72</v>
          </cell>
          <cell r="C8" t="str">
            <v>893,05</v>
          </cell>
          <cell r="D8" t="str">
            <v>854,24</v>
          </cell>
          <cell r="E8" t="str">
            <v>806,43</v>
          </cell>
          <cell r="F8" t="str">
            <v>808,32</v>
          </cell>
          <cell r="G8" t="str">
            <v>828,85</v>
          </cell>
          <cell r="H8" t="str">
            <v>888,53</v>
          </cell>
          <cell r="I8" t="str">
            <v>880,83</v>
          </cell>
          <cell r="J8" t="str">
            <v>986,2</v>
          </cell>
          <cell r="K8" t="str">
            <v>1107,75</v>
          </cell>
          <cell r="L8" t="str">
            <v>1133,44</v>
          </cell>
          <cell r="M8" t="str">
            <v>1134,79</v>
          </cell>
          <cell r="N8" t="str">
            <v>1133,22</v>
          </cell>
          <cell r="O8" t="str">
            <v>1132,98</v>
          </cell>
          <cell r="P8" t="str">
            <v>1135,11</v>
          </cell>
          <cell r="Q8" t="str">
            <v>1146,98</v>
          </cell>
          <cell r="R8" t="str">
            <v>1182,33</v>
          </cell>
          <cell r="S8" t="str">
            <v>1231,84</v>
          </cell>
          <cell r="T8" t="str">
            <v>1236,07</v>
          </cell>
          <cell r="U8" t="str">
            <v>1224,65</v>
          </cell>
          <cell r="V8" t="str">
            <v>1173,95</v>
          </cell>
          <cell r="W8" t="str">
            <v>1153,14</v>
          </cell>
          <cell r="X8" t="str">
            <v>1123,04</v>
          </cell>
          <cell r="Y8" t="str">
            <v>981,95</v>
          </cell>
        </row>
        <row r="9">
          <cell r="B9" t="str">
            <v>896,62</v>
          </cell>
          <cell r="C9" t="str">
            <v>800,32</v>
          </cell>
          <cell r="D9" t="str">
            <v>736,84</v>
          </cell>
          <cell r="E9" t="str">
            <v>709,23</v>
          </cell>
          <cell r="F9" t="str">
            <v>712,69</v>
          </cell>
          <cell r="G9" t="str">
            <v>742,45</v>
          </cell>
          <cell r="H9" t="str">
            <v>840,78</v>
          </cell>
          <cell r="I9" t="str">
            <v>884,42</v>
          </cell>
          <cell r="J9" t="str">
            <v>945,92</v>
          </cell>
          <cell r="K9" t="str">
            <v>1013,71</v>
          </cell>
          <cell r="L9" t="str">
            <v>1086,71</v>
          </cell>
          <cell r="M9" t="str">
            <v>1086,82</v>
          </cell>
          <cell r="N9" t="str">
            <v>1086,22</v>
          </cell>
          <cell r="O9" t="str">
            <v>1086,25</v>
          </cell>
          <cell r="P9" t="str">
            <v>1087,63</v>
          </cell>
          <cell r="Q9" t="str">
            <v>1093,5</v>
          </cell>
          <cell r="R9" t="str">
            <v>1102,47</v>
          </cell>
          <cell r="S9" t="str">
            <v>1181,27</v>
          </cell>
          <cell r="T9" t="str">
            <v>1217,46</v>
          </cell>
          <cell r="U9" t="str">
            <v>1199,49</v>
          </cell>
          <cell r="V9" t="str">
            <v>1150,64</v>
          </cell>
          <cell r="W9" t="str">
            <v>1085,79</v>
          </cell>
          <cell r="X9" t="str">
            <v>1070,44</v>
          </cell>
          <cell r="Y9" t="str">
            <v>934,75</v>
          </cell>
        </row>
        <row r="10">
          <cell r="B10" t="str">
            <v>865,41</v>
          </cell>
          <cell r="C10" t="str">
            <v>782,68</v>
          </cell>
          <cell r="D10" t="str">
            <v>725,17</v>
          </cell>
          <cell r="E10" t="str">
            <v>678,52</v>
          </cell>
          <cell r="F10" t="str">
            <v>686,24</v>
          </cell>
          <cell r="G10" t="str">
            <v>723,09</v>
          </cell>
          <cell r="H10" t="str">
            <v>729,2</v>
          </cell>
          <cell r="I10" t="str">
            <v>764,33</v>
          </cell>
          <cell r="J10" t="str">
            <v>868,59</v>
          </cell>
          <cell r="K10" t="str">
            <v>918,07</v>
          </cell>
          <cell r="L10" t="str">
            <v>925,79</v>
          </cell>
          <cell r="M10" t="str">
            <v>926,16</v>
          </cell>
          <cell r="N10" t="str">
            <v>925,78</v>
          </cell>
          <cell r="O10" t="str">
            <v>925,42</v>
          </cell>
          <cell r="P10" t="str">
            <v>925,95</v>
          </cell>
          <cell r="Q10" t="str">
            <v>928,12</v>
          </cell>
          <cell r="R10" t="str">
            <v>930,78</v>
          </cell>
          <cell r="S10" t="str">
            <v>972,07</v>
          </cell>
          <cell r="T10" t="str">
            <v>982,06</v>
          </cell>
          <cell r="U10" t="str">
            <v>957,02</v>
          </cell>
          <cell r="V10" t="str">
            <v>944,31</v>
          </cell>
          <cell r="W10" t="str">
            <v>936,46</v>
          </cell>
          <cell r="X10" t="str">
            <v>913,53</v>
          </cell>
          <cell r="Y10" t="str">
            <v>811,43</v>
          </cell>
        </row>
        <row r="11">
          <cell r="B11" t="str">
            <v>777,01</v>
          </cell>
          <cell r="C11" t="str">
            <v>720,9</v>
          </cell>
          <cell r="D11" t="str">
            <v>572,83</v>
          </cell>
          <cell r="E11" t="str">
            <v>547,9</v>
          </cell>
          <cell r="F11" t="str">
            <v>544,92</v>
          </cell>
          <cell r="G11" t="str">
            <v>554,69</v>
          </cell>
          <cell r="H11" t="str">
            <v>554,53</v>
          </cell>
          <cell r="I11" t="str">
            <v>645,73</v>
          </cell>
          <cell r="J11" t="str">
            <v>735,02</v>
          </cell>
          <cell r="K11" t="str">
            <v>780,66</v>
          </cell>
          <cell r="L11" t="str">
            <v>783,28</v>
          </cell>
          <cell r="M11" t="str">
            <v>783,5</v>
          </cell>
          <cell r="N11" t="str">
            <v>783,04</v>
          </cell>
          <cell r="O11" t="str">
            <v>782,65</v>
          </cell>
          <cell r="P11" t="str">
            <v>783,22</v>
          </cell>
          <cell r="Q11" t="str">
            <v>785,57</v>
          </cell>
          <cell r="R11" t="str">
            <v>788,94</v>
          </cell>
          <cell r="S11" t="str">
            <v>811,89</v>
          </cell>
          <cell r="T11" t="str">
            <v>825,5</v>
          </cell>
          <cell r="U11" t="str">
            <v>819,41</v>
          </cell>
          <cell r="V11" t="str">
            <v>815,05</v>
          </cell>
          <cell r="W11" t="str">
            <v>810,47</v>
          </cell>
          <cell r="X11" t="str">
            <v>781,83</v>
          </cell>
          <cell r="Y11" t="str">
            <v>772,09</v>
          </cell>
        </row>
        <row r="12">
          <cell r="B12" t="str">
            <v>771,46</v>
          </cell>
          <cell r="C12" t="str">
            <v>653,72</v>
          </cell>
          <cell r="D12" t="str">
            <v>567,32</v>
          </cell>
          <cell r="E12" t="str">
            <v>553,79</v>
          </cell>
          <cell r="F12" t="str">
            <v>540,07</v>
          </cell>
          <cell r="G12" t="str">
            <v>582,04</v>
          </cell>
          <cell r="H12" t="str">
            <v>654,04</v>
          </cell>
          <cell r="I12" t="str">
            <v>721,47</v>
          </cell>
          <cell r="J12" t="str">
            <v>803,67</v>
          </cell>
          <cell r="K12" t="str">
            <v>888,59</v>
          </cell>
          <cell r="L12" t="str">
            <v>889,07</v>
          </cell>
          <cell r="M12" t="str">
            <v>889,17</v>
          </cell>
          <cell r="N12" t="str">
            <v>888,73</v>
          </cell>
          <cell r="O12" t="str">
            <v>888,83</v>
          </cell>
          <cell r="P12" t="str">
            <v>889,86</v>
          </cell>
          <cell r="Q12" t="str">
            <v>892,98</v>
          </cell>
          <cell r="R12" t="str">
            <v>899,06</v>
          </cell>
          <cell r="S12" t="str">
            <v>957,36</v>
          </cell>
          <cell r="T12" t="str">
            <v>978,68</v>
          </cell>
          <cell r="U12" t="str">
            <v>966,71</v>
          </cell>
          <cell r="V12" t="str">
            <v>945,15</v>
          </cell>
          <cell r="W12" t="str">
            <v>913,9</v>
          </cell>
          <cell r="X12" t="str">
            <v>883,04</v>
          </cell>
          <cell r="Y12" t="str">
            <v>802,61</v>
          </cell>
        </row>
        <row r="13">
          <cell r="B13" t="str">
            <v>792,81</v>
          </cell>
          <cell r="C13" t="str">
            <v>725,05</v>
          </cell>
          <cell r="D13" t="str">
            <v>628,81</v>
          </cell>
          <cell r="E13" t="str">
            <v>568,41</v>
          </cell>
          <cell r="F13" t="str">
            <v>611,85</v>
          </cell>
          <cell r="G13" t="str">
            <v>687,34</v>
          </cell>
          <cell r="H13" t="str">
            <v>721,04</v>
          </cell>
          <cell r="I13" t="str">
            <v>783,06</v>
          </cell>
          <cell r="J13" t="str">
            <v>888,08</v>
          </cell>
          <cell r="K13" t="str">
            <v>899,81</v>
          </cell>
          <cell r="L13" t="str">
            <v>900,36</v>
          </cell>
          <cell r="M13" t="str">
            <v>900,41</v>
          </cell>
          <cell r="N13" t="str">
            <v>899,37</v>
          </cell>
          <cell r="O13" t="str">
            <v>899,46</v>
          </cell>
          <cell r="P13" t="str">
            <v>900,5</v>
          </cell>
          <cell r="Q13" t="str">
            <v>904,75</v>
          </cell>
          <cell r="R13" t="str">
            <v>911</v>
          </cell>
          <cell r="S13" t="str">
            <v>989,43</v>
          </cell>
          <cell r="T13" t="str">
            <v>996,02</v>
          </cell>
          <cell r="U13" t="str">
            <v>976,5</v>
          </cell>
          <cell r="V13" t="str">
            <v>947,68</v>
          </cell>
          <cell r="W13" t="str">
            <v>918,1</v>
          </cell>
          <cell r="X13" t="str">
            <v>891,37</v>
          </cell>
          <cell r="Y13" t="str">
            <v>807,57</v>
          </cell>
        </row>
        <row r="14">
          <cell r="B14" t="str">
            <v>777,42</v>
          </cell>
          <cell r="C14" t="str">
            <v>675,05</v>
          </cell>
          <cell r="D14" t="str">
            <v>650,68</v>
          </cell>
          <cell r="E14" t="str">
            <v>581,34</v>
          </cell>
          <cell r="F14" t="str">
            <v>620,51</v>
          </cell>
          <cell r="G14" t="str">
            <v>699,72</v>
          </cell>
          <cell r="H14" t="str">
            <v>719,38</v>
          </cell>
          <cell r="I14" t="str">
            <v>774,19</v>
          </cell>
          <cell r="J14" t="str">
            <v>873,16</v>
          </cell>
          <cell r="K14" t="str">
            <v>888,86</v>
          </cell>
          <cell r="L14" t="str">
            <v>888,77</v>
          </cell>
          <cell r="M14" t="str">
            <v>888,56</v>
          </cell>
          <cell r="N14" t="str">
            <v>887,65</v>
          </cell>
          <cell r="O14" t="str">
            <v>887,41</v>
          </cell>
          <cell r="P14" t="str">
            <v>888,98</v>
          </cell>
          <cell r="Q14" t="str">
            <v>891,54</v>
          </cell>
          <cell r="R14" t="str">
            <v>896,03</v>
          </cell>
          <cell r="S14" t="str">
            <v>931,9</v>
          </cell>
          <cell r="T14" t="str">
            <v>943,11</v>
          </cell>
          <cell r="U14" t="str">
            <v>929,87</v>
          </cell>
          <cell r="V14" t="str">
            <v>909,92</v>
          </cell>
          <cell r="W14" t="str">
            <v>900,19</v>
          </cell>
          <cell r="X14" t="str">
            <v>878,29</v>
          </cell>
          <cell r="Y14" t="str">
            <v>784,53</v>
          </cell>
        </row>
        <row r="15">
          <cell r="B15" t="str">
            <v>839,15</v>
          </cell>
          <cell r="C15" t="str">
            <v>729,23</v>
          </cell>
          <cell r="D15" t="str">
            <v>645,02</v>
          </cell>
          <cell r="E15" t="str">
            <v>590,31</v>
          </cell>
          <cell r="F15" t="str">
            <v>598,13</v>
          </cell>
          <cell r="G15" t="str">
            <v>687,4</v>
          </cell>
          <cell r="H15" t="str">
            <v>682,34</v>
          </cell>
          <cell r="I15" t="str">
            <v>765,51</v>
          </cell>
          <cell r="J15" t="str">
            <v>860,85</v>
          </cell>
          <cell r="K15" t="str">
            <v>891,09</v>
          </cell>
          <cell r="L15" t="str">
            <v>890,64</v>
          </cell>
          <cell r="M15" t="str">
            <v>890,97</v>
          </cell>
          <cell r="N15" t="str">
            <v>890,18</v>
          </cell>
          <cell r="O15" t="str">
            <v>890,03</v>
          </cell>
          <cell r="P15" t="str">
            <v>891,88</v>
          </cell>
          <cell r="Q15" t="str">
            <v>899,63</v>
          </cell>
          <cell r="R15" t="str">
            <v>920,15</v>
          </cell>
          <cell r="S15" t="str">
            <v>1008,31</v>
          </cell>
          <cell r="T15" t="str">
            <v>1018,99</v>
          </cell>
          <cell r="U15" t="str">
            <v>994,77</v>
          </cell>
          <cell r="V15" t="str">
            <v>978,83</v>
          </cell>
          <cell r="W15" t="str">
            <v>958,21</v>
          </cell>
          <cell r="X15" t="str">
            <v>880,73</v>
          </cell>
          <cell r="Y15" t="str">
            <v>846,25</v>
          </cell>
        </row>
        <row r="16">
          <cell r="B16" t="str">
            <v>798,92</v>
          </cell>
          <cell r="C16" t="str">
            <v>692,97</v>
          </cell>
          <cell r="D16" t="str">
            <v>579,2</v>
          </cell>
          <cell r="E16" t="str">
            <v>600,66</v>
          </cell>
          <cell r="F16" t="str">
            <v>747,79</v>
          </cell>
          <cell r="G16" t="str">
            <v>874,59</v>
          </cell>
          <cell r="H16" t="str">
            <v>908,89</v>
          </cell>
          <cell r="I16" t="str">
            <v>1038,16</v>
          </cell>
          <cell r="J16" t="str">
            <v>1077,59</v>
          </cell>
          <cell r="K16" t="str">
            <v>1086,34</v>
          </cell>
          <cell r="L16" t="str">
            <v>1087,61</v>
          </cell>
          <cell r="M16" t="str">
            <v>1078,92</v>
          </cell>
          <cell r="N16" t="str">
            <v>1076,6</v>
          </cell>
          <cell r="O16" t="str">
            <v>1076,64</v>
          </cell>
          <cell r="P16" t="str">
            <v>1076,91</v>
          </cell>
          <cell r="Q16" t="str">
            <v>1078,68</v>
          </cell>
          <cell r="R16" t="str">
            <v>1081,1</v>
          </cell>
          <cell r="S16" t="str">
            <v>1099,24</v>
          </cell>
          <cell r="T16" t="str">
            <v>1085,16</v>
          </cell>
          <cell r="U16" t="str">
            <v>1083,25</v>
          </cell>
          <cell r="V16" t="str">
            <v>1076,5</v>
          </cell>
          <cell r="W16" t="str">
            <v>1069,81</v>
          </cell>
          <cell r="X16" t="str">
            <v>1021,95</v>
          </cell>
          <cell r="Y16" t="str">
            <v>881,3</v>
          </cell>
        </row>
        <row r="17">
          <cell r="B17" t="str">
            <v>814,14</v>
          </cell>
          <cell r="C17" t="str">
            <v>692,53</v>
          </cell>
          <cell r="D17" t="str">
            <v>698,19</v>
          </cell>
          <cell r="E17" t="str">
            <v>728,2</v>
          </cell>
          <cell r="F17" t="str">
            <v>818,31</v>
          </cell>
          <cell r="G17" t="str">
            <v>896,89</v>
          </cell>
          <cell r="H17" t="str">
            <v>908,44</v>
          </cell>
          <cell r="I17" t="str">
            <v>1027,74</v>
          </cell>
          <cell r="J17" t="str">
            <v>1105,78</v>
          </cell>
          <cell r="K17" t="str">
            <v>1108,69</v>
          </cell>
          <cell r="L17" t="str">
            <v>1109,44</v>
          </cell>
          <cell r="M17" t="str">
            <v>1106,01</v>
          </cell>
          <cell r="N17" t="str">
            <v>1104,11</v>
          </cell>
          <cell r="O17" t="str">
            <v>1104,92</v>
          </cell>
          <cell r="P17" t="str">
            <v>1105,8</v>
          </cell>
          <cell r="Q17" t="str">
            <v>1108,43</v>
          </cell>
          <cell r="R17" t="str">
            <v>1110,05</v>
          </cell>
          <cell r="S17" t="str">
            <v>1110,25</v>
          </cell>
          <cell r="T17" t="str">
            <v>1108</v>
          </cell>
          <cell r="U17" t="str">
            <v>1112,6</v>
          </cell>
          <cell r="V17" t="str">
            <v>1106,86</v>
          </cell>
          <cell r="W17" t="str">
            <v>1099,58</v>
          </cell>
          <cell r="X17" t="str">
            <v>1004,27</v>
          </cell>
          <cell r="Y17" t="str">
            <v>886,57</v>
          </cell>
        </row>
        <row r="18">
          <cell r="B18" t="str">
            <v>904</v>
          </cell>
          <cell r="C18" t="str">
            <v>873,36</v>
          </cell>
          <cell r="D18" t="str">
            <v>799,5</v>
          </cell>
          <cell r="E18" t="str">
            <v>813,87</v>
          </cell>
          <cell r="F18" t="str">
            <v>851,03</v>
          </cell>
          <cell r="G18" t="str">
            <v>914,13</v>
          </cell>
          <cell r="H18" t="str">
            <v>997,89</v>
          </cell>
          <cell r="I18" t="str">
            <v>1163,37</v>
          </cell>
          <cell r="J18" t="str">
            <v>1175,89</v>
          </cell>
          <cell r="K18" t="str">
            <v>1178,54</v>
          </cell>
          <cell r="L18" t="str">
            <v>1177,15</v>
          </cell>
          <cell r="M18" t="str">
            <v>1176,37</v>
          </cell>
          <cell r="N18" t="str">
            <v>1175,05</v>
          </cell>
          <cell r="O18" t="str">
            <v>1175,29</v>
          </cell>
          <cell r="P18" t="str">
            <v>1175,89</v>
          </cell>
          <cell r="Q18" t="str">
            <v>1177,71</v>
          </cell>
          <cell r="R18" t="str">
            <v>1179,9</v>
          </cell>
          <cell r="S18" t="str">
            <v>1180,18</v>
          </cell>
          <cell r="T18" t="str">
            <v>1177,02</v>
          </cell>
          <cell r="U18" t="str">
            <v>1176,17</v>
          </cell>
          <cell r="V18" t="str">
            <v>1172,67</v>
          </cell>
          <cell r="W18" t="str">
            <v>1158,48</v>
          </cell>
          <cell r="X18" t="str">
            <v>1083,93</v>
          </cell>
          <cell r="Y18" t="str">
            <v>938,4</v>
          </cell>
        </row>
        <row r="19">
          <cell r="B19" t="str">
            <v>922,58</v>
          </cell>
          <cell r="C19" t="str">
            <v>885,91</v>
          </cell>
          <cell r="D19" t="str">
            <v>854,57</v>
          </cell>
          <cell r="E19" t="str">
            <v>853,44</v>
          </cell>
          <cell r="F19" t="str">
            <v>881,22</v>
          </cell>
          <cell r="G19" t="str">
            <v>922,61</v>
          </cell>
          <cell r="H19" t="str">
            <v>1004,55</v>
          </cell>
          <cell r="I19" t="str">
            <v>1142,49</v>
          </cell>
          <cell r="J19" t="str">
            <v>1188,87</v>
          </cell>
          <cell r="K19" t="str">
            <v>1191,25</v>
          </cell>
          <cell r="L19" t="str">
            <v>1191,11</v>
          </cell>
          <cell r="M19" t="str">
            <v>1190,09</v>
          </cell>
          <cell r="N19" t="str">
            <v>1188,65</v>
          </cell>
          <cell r="O19" t="str">
            <v>1188,92</v>
          </cell>
          <cell r="P19" t="str">
            <v>1188,39</v>
          </cell>
          <cell r="Q19" t="str">
            <v>1189,54</v>
          </cell>
          <cell r="R19" t="str">
            <v>1192,96</v>
          </cell>
          <cell r="S19" t="str">
            <v>1194,7</v>
          </cell>
          <cell r="T19" t="str">
            <v>1190,4</v>
          </cell>
          <cell r="U19" t="str">
            <v>1189,72</v>
          </cell>
          <cell r="V19" t="str">
            <v>1186,08</v>
          </cell>
          <cell r="W19" t="str">
            <v>1140,59</v>
          </cell>
          <cell r="X19" t="str">
            <v>1089,11</v>
          </cell>
          <cell r="Y19" t="str">
            <v>954,76</v>
          </cell>
        </row>
        <row r="20">
          <cell r="B20" t="str">
            <v>855,03</v>
          </cell>
          <cell r="C20" t="str">
            <v>781,98</v>
          </cell>
          <cell r="D20" t="str">
            <v>667,75</v>
          </cell>
          <cell r="E20" t="str">
            <v>722,91</v>
          </cell>
          <cell r="F20" t="str">
            <v>801,29</v>
          </cell>
          <cell r="G20" t="str">
            <v>892,22</v>
          </cell>
          <cell r="H20" t="str">
            <v>946,53</v>
          </cell>
          <cell r="I20" t="str">
            <v>1097,93</v>
          </cell>
          <cell r="J20" t="str">
            <v>1133,47</v>
          </cell>
          <cell r="K20" t="str">
            <v>1134,67</v>
          </cell>
          <cell r="L20" t="str">
            <v>1134,55</v>
          </cell>
          <cell r="M20" t="str">
            <v>1133,64</v>
          </cell>
          <cell r="N20" t="str">
            <v>1133,1</v>
          </cell>
          <cell r="O20" t="str">
            <v>1132,65</v>
          </cell>
          <cell r="P20" t="str">
            <v>1132,5</v>
          </cell>
          <cell r="Q20" t="str">
            <v>1134,19</v>
          </cell>
          <cell r="R20" t="str">
            <v>1136,01</v>
          </cell>
          <cell r="S20" t="str">
            <v>1136,15</v>
          </cell>
          <cell r="T20" t="str">
            <v>1134,28</v>
          </cell>
          <cell r="U20" t="str">
            <v>1133,28</v>
          </cell>
          <cell r="V20" t="str">
            <v>1130,67</v>
          </cell>
          <cell r="W20" t="str">
            <v>1110,92</v>
          </cell>
          <cell r="X20" t="str">
            <v>992,25</v>
          </cell>
          <cell r="Y20" t="str">
            <v>862,71</v>
          </cell>
        </row>
        <row r="21">
          <cell r="B21" t="str">
            <v>922,84</v>
          </cell>
          <cell r="C21" t="str">
            <v>849,02</v>
          </cell>
          <cell r="D21" t="str">
            <v>777,74</v>
          </cell>
          <cell r="E21" t="str">
            <v>750,82</v>
          </cell>
          <cell r="F21" t="str">
            <v>744,18</v>
          </cell>
          <cell r="G21" t="str">
            <v>776,98</v>
          </cell>
          <cell r="H21" t="str">
            <v>847,91</v>
          </cell>
          <cell r="I21" t="str">
            <v>891,96</v>
          </cell>
          <cell r="J21" t="str">
            <v>944,98</v>
          </cell>
          <cell r="K21" t="str">
            <v>1080,5</v>
          </cell>
          <cell r="L21" t="str">
            <v>1094,42</v>
          </cell>
          <cell r="M21" t="str">
            <v>1096,94</v>
          </cell>
          <cell r="N21" t="str">
            <v>1087,54</v>
          </cell>
          <cell r="O21" t="str">
            <v>1087,85</v>
          </cell>
          <cell r="P21" t="str">
            <v>1093,8</v>
          </cell>
          <cell r="Q21" t="str">
            <v>1142,37</v>
          </cell>
          <cell r="R21" t="str">
            <v>1161,52</v>
          </cell>
          <cell r="S21" t="str">
            <v>1169,32</v>
          </cell>
          <cell r="T21" t="str">
            <v>1163,84</v>
          </cell>
          <cell r="U21" t="str">
            <v>1156,79</v>
          </cell>
          <cell r="V21" t="str">
            <v>1155,04</v>
          </cell>
          <cell r="W21" t="str">
            <v>1082,62</v>
          </cell>
          <cell r="X21" t="str">
            <v>1010,3</v>
          </cell>
          <cell r="Y21" t="str">
            <v>885,54</v>
          </cell>
        </row>
        <row r="22">
          <cell r="B22" t="str">
            <v>886,5</v>
          </cell>
          <cell r="C22" t="str">
            <v>772,41</v>
          </cell>
          <cell r="D22" t="str">
            <v>669,5</v>
          </cell>
          <cell r="E22" t="str">
            <v>646,34</v>
          </cell>
          <cell r="F22" t="str">
            <v>562,39</v>
          </cell>
          <cell r="G22" t="str">
            <v>701,17</v>
          </cell>
          <cell r="H22" t="str">
            <v>713,35</v>
          </cell>
          <cell r="I22" t="str">
            <v>739,54</v>
          </cell>
          <cell r="J22" t="str">
            <v>843,84</v>
          </cell>
          <cell r="K22" t="str">
            <v>919,99</v>
          </cell>
          <cell r="L22" t="str">
            <v>1016,42</v>
          </cell>
          <cell r="M22" t="str">
            <v>1040,45</v>
          </cell>
          <cell r="N22" t="str">
            <v>1037,65</v>
          </cell>
          <cell r="O22" t="str">
            <v>1044,79</v>
          </cell>
          <cell r="P22" t="str">
            <v>1057,16</v>
          </cell>
          <cell r="Q22" t="str">
            <v>1087,86</v>
          </cell>
          <cell r="R22" t="str">
            <v>1142,04</v>
          </cell>
          <cell r="S22" t="str">
            <v>1150,01</v>
          </cell>
          <cell r="T22" t="str">
            <v>1146,74</v>
          </cell>
          <cell r="U22" t="str">
            <v>1138,82</v>
          </cell>
          <cell r="V22" t="str">
            <v>1137,02</v>
          </cell>
          <cell r="W22" t="str">
            <v>1072,28</v>
          </cell>
          <cell r="X22" t="str">
            <v>1001,13</v>
          </cell>
          <cell r="Y22" t="str">
            <v>874,47</v>
          </cell>
        </row>
        <row r="23">
          <cell r="B23" t="str">
            <v>892,93</v>
          </cell>
          <cell r="C23" t="str">
            <v>799,7</v>
          </cell>
          <cell r="D23" t="str">
            <v>690,44</v>
          </cell>
          <cell r="E23" t="str">
            <v>694,15</v>
          </cell>
          <cell r="F23" t="str">
            <v>779,83</v>
          </cell>
          <cell r="G23" t="str">
            <v>881,91</v>
          </cell>
          <cell r="H23" t="str">
            <v>941,18</v>
          </cell>
          <cell r="I23" t="str">
            <v>1073,53</v>
          </cell>
          <cell r="J23" t="str">
            <v>1102,98</v>
          </cell>
          <cell r="K23" t="str">
            <v>1128,47</v>
          </cell>
          <cell r="L23" t="str">
            <v>1121,2</v>
          </cell>
          <cell r="M23" t="str">
            <v>1109,16</v>
          </cell>
          <cell r="N23" t="str">
            <v>1100,71</v>
          </cell>
          <cell r="O23" t="str">
            <v>1099,8</v>
          </cell>
          <cell r="P23" t="str">
            <v>1099,68</v>
          </cell>
          <cell r="Q23" t="str">
            <v>1101,19</v>
          </cell>
          <cell r="R23" t="str">
            <v>1104,53</v>
          </cell>
          <cell r="S23" t="str">
            <v>1106,99</v>
          </cell>
          <cell r="T23" t="str">
            <v>1106,49</v>
          </cell>
          <cell r="U23" t="str">
            <v>1109,25</v>
          </cell>
          <cell r="V23" t="str">
            <v>1098,45</v>
          </cell>
          <cell r="W23" t="str">
            <v>1092,95</v>
          </cell>
          <cell r="X23" t="str">
            <v>1020,59</v>
          </cell>
          <cell r="Y23" t="str">
            <v>855,17</v>
          </cell>
        </row>
        <row r="24">
          <cell r="B24" t="str">
            <v>812,2</v>
          </cell>
          <cell r="C24" t="str">
            <v>608,75</v>
          </cell>
          <cell r="D24" t="str">
            <v>575,98</v>
          </cell>
          <cell r="E24" t="str">
            <v>583,52</v>
          </cell>
          <cell r="F24" t="str">
            <v>652,45</v>
          </cell>
          <cell r="G24" t="str">
            <v>871,29</v>
          </cell>
          <cell r="H24" t="str">
            <v>981,46</v>
          </cell>
          <cell r="I24" t="str">
            <v>1103,77</v>
          </cell>
          <cell r="J24" t="str">
            <v>1121,05</v>
          </cell>
          <cell r="K24" t="str">
            <v>1125,41</v>
          </cell>
          <cell r="L24" t="str">
            <v>1120,83</v>
          </cell>
          <cell r="M24" t="str">
            <v>1119,21</v>
          </cell>
          <cell r="N24" t="str">
            <v>1118,29</v>
          </cell>
          <cell r="O24" t="str">
            <v>1118,48</v>
          </cell>
          <cell r="P24" t="str">
            <v>1118,29</v>
          </cell>
          <cell r="Q24" t="str">
            <v>1119,39</v>
          </cell>
          <cell r="R24" t="str">
            <v>1122,58</v>
          </cell>
          <cell r="S24" t="str">
            <v>1124,14</v>
          </cell>
          <cell r="T24" t="str">
            <v>1122,35</v>
          </cell>
          <cell r="U24" t="str">
            <v>1120,89</v>
          </cell>
          <cell r="V24" t="str">
            <v>1114,01</v>
          </cell>
          <cell r="W24" t="str">
            <v>1094,82</v>
          </cell>
          <cell r="X24" t="str">
            <v>945,01</v>
          </cell>
          <cell r="Y24" t="str">
            <v>856,08</v>
          </cell>
        </row>
        <row r="25">
          <cell r="B25" t="str">
            <v>777,48</v>
          </cell>
          <cell r="C25" t="str">
            <v>473,15</v>
          </cell>
          <cell r="D25" t="str">
            <v>368,81</v>
          </cell>
          <cell r="E25" t="str">
            <v>540,57</v>
          </cell>
          <cell r="F25" t="str">
            <v>604,44</v>
          </cell>
          <cell r="G25" t="str">
            <v>799,52</v>
          </cell>
          <cell r="H25" t="str">
            <v>864,36</v>
          </cell>
          <cell r="I25" t="str">
            <v>915,87</v>
          </cell>
          <cell r="J25" t="str">
            <v>949,38</v>
          </cell>
          <cell r="K25" t="str">
            <v>961,48</v>
          </cell>
          <cell r="L25" t="str">
            <v>963,79</v>
          </cell>
          <cell r="M25" t="str">
            <v>957,02</v>
          </cell>
          <cell r="N25" t="str">
            <v>948,94</v>
          </cell>
          <cell r="O25" t="str">
            <v>951,8</v>
          </cell>
          <cell r="P25" t="str">
            <v>948,65</v>
          </cell>
          <cell r="Q25" t="str">
            <v>949,81</v>
          </cell>
          <cell r="R25" t="str">
            <v>951,27</v>
          </cell>
          <cell r="S25" t="str">
            <v>954,35</v>
          </cell>
          <cell r="T25" t="str">
            <v>952,72</v>
          </cell>
          <cell r="U25" t="str">
            <v>948,28</v>
          </cell>
          <cell r="V25" t="str">
            <v>946,02</v>
          </cell>
          <cell r="W25" t="str">
            <v>940,73</v>
          </cell>
          <cell r="X25" t="str">
            <v>867,1</v>
          </cell>
          <cell r="Y25" t="str">
            <v>784,88</v>
          </cell>
        </row>
        <row r="26">
          <cell r="B26" t="str">
            <v>804,92</v>
          </cell>
          <cell r="C26" t="str">
            <v>698,54</v>
          </cell>
          <cell r="D26" t="str">
            <v>583,3</v>
          </cell>
          <cell r="E26" t="str">
            <v>580,05</v>
          </cell>
          <cell r="F26" t="str">
            <v>645,88</v>
          </cell>
          <cell r="G26" t="str">
            <v>857,83</v>
          </cell>
          <cell r="H26" t="str">
            <v>964,57</v>
          </cell>
          <cell r="I26" t="str">
            <v>1006,35</v>
          </cell>
          <cell r="J26" t="str">
            <v>1089</v>
          </cell>
          <cell r="K26" t="str">
            <v>1091,73</v>
          </cell>
          <cell r="L26" t="str">
            <v>1091,04</v>
          </cell>
          <cell r="M26" t="str">
            <v>1089,14</v>
          </cell>
          <cell r="N26" t="str">
            <v>1087,61</v>
          </cell>
          <cell r="O26" t="str">
            <v>1088,09</v>
          </cell>
          <cell r="P26" t="str">
            <v>1087,42</v>
          </cell>
          <cell r="Q26" t="str">
            <v>1088,84</v>
          </cell>
          <cell r="R26" t="str">
            <v>1091,7</v>
          </cell>
          <cell r="S26" t="str">
            <v>1095,29</v>
          </cell>
          <cell r="T26" t="str">
            <v>1092,48</v>
          </cell>
          <cell r="U26" t="str">
            <v>1089,32</v>
          </cell>
          <cell r="V26" t="str">
            <v>1087,17</v>
          </cell>
          <cell r="W26" t="str">
            <v>1080,4</v>
          </cell>
          <cell r="X26" t="str">
            <v>901,6</v>
          </cell>
          <cell r="Y26" t="str">
            <v>880,56</v>
          </cell>
        </row>
        <row r="27">
          <cell r="B27" t="str">
            <v>770,47</v>
          </cell>
          <cell r="C27" t="str">
            <v>600,76</v>
          </cell>
          <cell r="D27" t="str">
            <v>501,31</v>
          </cell>
          <cell r="E27" t="str">
            <v>493,2</v>
          </cell>
          <cell r="F27" t="str">
            <v>507,64</v>
          </cell>
          <cell r="G27" t="str">
            <v>753,31</v>
          </cell>
          <cell r="H27" t="str">
            <v>901,57</v>
          </cell>
          <cell r="I27" t="str">
            <v>1013,58</v>
          </cell>
          <cell r="J27" t="str">
            <v>1066,41</v>
          </cell>
          <cell r="K27" t="str">
            <v>1077,2</v>
          </cell>
          <cell r="L27" t="str">
            <v>1075,13</v>
          </cell>
          <cell r="M27" t="str">
            <v>1073,13</v>
          </cell>
          <cell r="N27" t="str">
            <v>1065,58</v>
          </cell>
          <cell r="O27" t="str">
            <v>1065,51</v>
          </cell>
          <cell r="P27" t="str">
            <v>1063,86</v>
          </cell>
          <cell r="Q27" t="str">
            <v>1065,56</v>
          </cell>
          <cell r="R27" t="str">
            <v>1069,04</v>
          </cell>
          <cell r="S27" t="str">
            <v>1086,88</v>
          </cell>
          <cell r="T27" t="str">
            <v>1080,16</v>
          </cell>
          <cell r="U27" t="str">
            <v>1075,45</v>
          </cell>
          <cell r="V27" t="str">
            <v>1066,63</v>
          </cell>
          <cell r="W27" t="str">
            <v>1060,38</v>
          </cell>
          <cell r="X27" t="str">
            <v>862,71</v>
          </cell>
          <cell r="Y27" t="str">
            <v>795,63</v>
          </cell>
        </row>
        <row r="28">
          <cell r="B28" t="str">
            <v>818,01</v>
          </cell>
          <cell r="C28" t="str">
            <v>773,96</v>
          </cell>
          <cell r="D28" t="str">
            <v>692,17</v>
          </cell>
          <cell r="E28" t="str">
            <v>662,29</v>
          </cell>
          <cell r="F28" t="str">
            <v>672,72</v>
          </cell>
          <cell r="G28" t="str">
            <v>753,61</v>
          </cell>
          <cell r="H28" t="str">
            <v>822,52</v>
          </cell>
          <cell r="I28" t="str">
            <v>940,19</v>
          </cell>
          <cell r="J28" t="str">
            <v>1010,95</v>
          </cell>
          <cell r="K28" t="str">
            <v>1107,2</v>
          </cell>
          <cell r="L28" t="str">
            <v>1106,73</v>
          </cell>
          <cell r="M28" t="str">
            <v>1106,39</v>
          </cell>
          <cell r="N28" t="str">
            <v>1104,73</v>
          </cell>
          <cell r="O28" t="str">
            <v>1103,96</v>
          </cell>
          <cell r="P28" t="str">
            <v>1104,72</v>
          </cell>
          <cell r="Q28" t="str">
            <v>1107,51</v>
          </cell>
          <cell r="R28" t="str">
            <v>1112,2</v>
          </cell>
          <cell r="S28" t="str">
            <v>1148,54</v>
          </cell>
          <cell r="T28" t="str">
            <v>1141,52</v>
          </cell>
          <cell r="U28" t="str">
            <v>1109,79</v>
          </cell>
          <cell r="V28" t="str">
            <v>1106,32</v>
          </cell>
          <cell r="W28" t="str">
            <v>1093,08</v>
          </cell>
          <cell r="X28" t="str">
            <v>887,6</v>
          </cell>
          <cell r="Y28" t="str">
            <v>844,89</v>
          </cell>
        </row>
        <row r="29">
          <cell r="B29" t="str">
            <v>828,85</v>
          </cell>
          <cell r="C29" t="str">
            <v>710,45</v>
          </cell>
          <cell r="D29" t="str">
            <v>637,11</v>
          </cell>
          <cell r="E29" t="str">
            <v>568,17</v>
          </cell>
          <cell r="F29" t="str">
            <v>562,35</v>
          </cell>
          <cell r="G29" t="str">
            <v>616,24</v>
          </cell>
          <cell r="H29" t="str">
            <v>672,54</v>
          </cell>
          <cell r="I29" t="str">
            <v>603,85</v>
          </cell>
          <cell r="J29" t="str">
            <v>835,21</v>
          </cell>
          <cell r="K29" t="str">
            <v>959,74</v>
          </cell>
          <cell r="L29" t="str">
            <v>990,57</v>
          </cell>
          <cell r="M29" t="str">
            <v>1058,48</v>
          </cell>
          <cell r="N29" t="str">
            <v>1051,78</v>
          </cell>
          <cell r="O29" t="str">
            <v>1057,75</v>
          </cell>
          <cell r="P29" t="str">
            <v>1059,31</v>
          </cell>
          <cell r="Q29" t="str">
            <v>1062,86</v>
          </cell>
          <cell r="R29" t="str">
            <v>1067,31</v>
          </cell>
          <cell r="S29" t="str">
            <v>1106,38</v>
          </cell>
          <cell r="T29" t="str">
            <v>1093,19</v>
          </cell>
          <cell r="U29" t="str">
            <v>1069,01</v>
          </cell>
          <cell r="V29" t="str">
            <v>1060,04</v>
          </cell>
          <cell r="W29" t="str">
            <v>1054,87</v>
          </cell>
          <cell r="X29" t="str">
            <v>919,77</v>
          </cell>
          <cell r="Y29" t="str">
            <v>850,83</v>
          </cell>
        </row>
        <row r="30">
          <cell r="B30" t="str">
            <v>733,87</v>
          </cell>
          <cell r="C30" t="str">
            <v>630,42</v>
          </cell>
          <cell r="D30" t="str">
            <v>580,59</v>
          </cell>
          <cell r="E30" t="str">
            <v>572,41</v>
          </cell>
          <cell r="F30" t="str">
            <v>594,79</v>
          </cell>
          <cell r="G30" t="str">
            <v>780,17</v>
          </cell>
          <cell r="H30" t="str">
            <v>923,9</v>
          </cell>
          <cell r="I30" t="str">
            <v>1009,5</v>
          </cell>
          <cell r="J30" t="str">
            <v>1107,35</v>
          </cell>
          <cell r="K30" t="str">
            <v>1185,92</v>
          </cell>
          <cell r="L30" t="str">
            <v>1178,75</v>
          </cell>
          <cell r="M30" t="str">
            <v>1142,8</v>
          </cell>
          <cell r="N30" t="str">
            <v>1108,21</v>
          </cell>
          <cell r="O30" t="str">
            <v>1111,8</v>
          </cell>
          <cell r="P30" t="str">
            <v>1103,84</v>
          </cell>
          <cell r="Q30" t="str">
            <v>1104,83</v>
          </cell>
          <cell r="R30" t="str">
            <v>1107,94</v>
          </cell>
          <cell r="S30" t="str">
            <v>1137,55</v>
          </cell>
          <cell r="T30" t="str">
            <v>1138,93</v>
          </cell>
          <cell r="U30" t="str">
            <v>1104,87</v>
          </cell>
          <cell r="V30" t="str">
            <v>1098,66</v>
          </cell>
          <cell r="W30" t="str">
            <v>1062,29</v>
          </cell>
          <cell r="X30" t="str">
            <v>855,35</v>
          </cell>
          <cell r="Y30" t="str">
            <v>777,57</v>
          </cell>
        </row>
        <row r="31">
          <cell r="B31" t="str">
            <v>796,44</v>
          </cell>
          <cell r="C31" t="str">
            <v>766,38</v>
          </cell>
          <cell r="D31" t="str">
            <v>725,11</v>
          </cell>
          <cell r="E31" t="str">
            <v>767,02</v>
          </cell>
          <cell r="F31" t="str">
            <v>806,93</v>
          </cell>
          <cell r="G31" t="str">
            <v>862,11</v>
          </cell>
          <cell r="H31" t="str">
            <v>964,46</v>
          </cell>
          <cell r="I31" t="str">
            <v>1085,28</v>
          </cell>
          <cell r="J31" t="str">
            <v>1223,75</v>
          </cell>
          <cell r="K31" t="str">
            <v>1278,58</v>
          </cell>
          <cell r="L31" t="str">
            <v>1275,48</v>
          </cell>
          <cell r="M31" t="str">
            <v>1255,66</v>
          </cell>
          <cell r="N31" t="str">
            <v>1221,72</v>
          </cell>
          <cell r="O31" t="str">
            <v>1221,71</v>
          </cell>
          <cell r="P31" t="str">
            <v>1219,98</v>
          </cell>
          <cell r="Q31" t="str">
            <v>1220,96</v>
          </cell>
          <cell r="R31" t="str">
            <v>1223,44</v>
          </cell>
          <cell r="S31" t="str">
            <v>1236,75</v>
          </cell>
          <cell r="T31" t="str">
            <v>1241,09</v>
          </cell>
          <cell r="U31" t="str">
            <v>1223,19</v>
          </cell>
          <cell r="V31" t="str">
            <v>1217,33</v>
          </cell>
          <cell r="W31" t="str">
            <v>1150,11</v>
          </cell>
          <cell r="X31" t="str">
            <v>857,87</v>
          </cell>
          <cell r="Y31" t="str">
            <v>833,71</v>
          </cell>
        </row>
        <row r="32">
          <cell r="B32" t="str">
            <v>857,72</v>
          </cell>
          <cell r="C32" t="str">
            <v>811,89</v>
          </cell>
          <cell r="D32" t="str">
            <v>796,54</v>
          </cell>
          <cell r="E32" t="str">
            <v>804,87</v>
          </cell>
          <cell r="F32" t="str">
            <v>859,49</v>
          </cell>
          <cell r="G32" t="str">
            <v>921,55</v>
          </cell>
          <cell r="H32" t="str">
            <v>961,45</v>
          </cell>
          <cell r="I32" t="str">
            <v>1080,34</v>
          </cell>
          <cell r="J32" t="str">
            <v>1197,34</v>
          </cell>
          <cell r="K32" t="str">
            <v>1220,67</v>
          </cell>
          <cell r="L32" t="str">
            <v>1226,18</v>
          </cell>
          <cell r="M32" t="str">
            <v>1203,87</v>
          </cell>
          <cell r="N32" t="str">
            <v>1195,51</v>
          </cell>
          <cell r="O32" t="str">
            <v>1194,49</v>
          </cell>
          <cell r="P32" t="str">
            <v>1194,81</v>
          </cell>
          <cell r="Q32" t="str">
            <v>1195,28</v>
          </cell>
          <cell r="R32" t="str">
            <v>1199,75</v>
          </cell>
          <cell r="S32" t="str">
            <v>1226,02</v>
          </cell>
          <cell r="T32" t="str">
            <v>1225,79</v>
          </cell>
          <cell r="U32" t="str">
            <v>1205,19</v>
          </cell>
          <cell r="V32" t="str">
            <v>1191,6</v>
          </cell>
          <cell r="W32" t="str">
            <v>1107,06</v>
          </cell>
          <cell r="X32" t="str">
            <v>1013,56</v>
          </cell>
          <cell r="Y32" t="str">
            <v>870,7</v>
          </cell>
        </row>
        <row r="33">
          <cell r="B33" t="str">
            <v>843,93</v>
          </cell>
          <cell r="C33" t="str">
            <v>810,95</v>
          </cell>
          <cell r="D33" t="str">
            <v>788,13</v>
          </cell>
          <cell r="E33" t="str">
            <v>797,56</v>
          </cell>
          <cell r="F33" t="str">
            <v>874,49</v>
          </cell>
          <cell r="G33" t="str">
            <v>924,89</v>
          </cell>
          <cell r="H33" t="str">
            <v>986,37</v>
          </cell>
          <cell r="I33" t="str">
            <v>1170,7</v>
          </cell>
          <cell r="J33" t="str">
            <v>1299,16</v>
          </cell>
          <cell r="K33" t="str">
            <v>1324,08</v>
          </cell>
          <cell r="L33" t="str">
            <v>1314,7</v>
          </cell>
          <cell r="M33" t="str">
            <v>1300,89</v>
          </cell>
          <cell r="N33" t="str">
            <v>1295,95</v>
          </cell>
          <cell r="O33" t="str">
            <v>1295,84</v>
          </cell>
          <cell r="P33" t="str">
            <v>1294,94</v>
          </cell>
          <cell r="Q33" t="str">
            <v>1296,27</v>
          </cell>
          <cell r="R33" t="str">
            <v>1299,57</v>
          </cell>
          <cell r="S33" t="str">
            <v>1308,28</v>
          </cell>
          <cell r="T33" t="str">
            <v>1303,48</v>
          </cell>
          <cell r="U33" t="str">
            <v>1297,45</v>
          </cell>
          <cell r="V33" t="str">
            <v>1292,2</v>
          </cell>
          <cell r="W33" t="str">
            <v>1234,59</v>
          </cell>
          <cell r="X33" t="str">
            <v>1027,44</v>
          </cell>
          <cell r="Y33" t="str">
            <v>885,02</v>
          </cell>
        </row>
        <row r="34">
          <cell r="B34" t="str">
            <v>857,45</v>
          </cell>
          <cell r="C34" t="str">
            <v>823,05</v>
          </cell>
          <cell r="D34" t="str">
            <v>801,66</v>
          </cell>
          <cell r="E34" t="str">
            <v>796,07</v>
          </cell>
          <cell r="F34" t="str">
            <v>847,38</v>
          </cell>
          <cell r="G34" t="str">
            <v>940,85</v>
          </cell>
          <cell r="H34" t="str">
            <v>978,9</v>
          </cell>
          <cell r="I34" t="str">
            <v>1167,9</v>
          </cell>
          <cell r="J34" t="str">
            <v>1255,69</v>
          </cell>
          <cell r="K34" t="str">
            <v>1299,4</v>
          </cell>
          <cell r="L34" t="str">
            <v>1288,06</v>
          </cell>
          <cell r="M34" t="str">
            <v>1268,89</v>
          </cell>
          <cell r="N34" t="str">
            <v>1253,92</v>
          </cell>
          <cell r="O34" t="str">
            <v>1252,77</v>
          </cell>
          <cell r="P34" t="str">
            <v>1250,53</v>
          </cell>
          <cell r="Q34" t="str">
            <v>1252,03</v>
          </cell>
          <cell r="R34" t="str">
            <v>1245,25</v>
          </cell>
          <cell r="S34" t="str">
            <v>1257,21</v>
          </cell>
          <cell r="T34" t="str">
            <v>1254,92</v>
          </cell>
          <cell r="U34" t="str">
            <v>1253,53</v>
          </cell>
          <cell r="V34" t="str">
            <v>1251,26</v>
          </cell>
          <cell r="W34" t="str">
            <v>1235,4</v>
          </cell>
          <cell r="X34" t="str">
            <v>1066,31</v>
          </cell>
          <cell r="Y34" t="str">
            <v>896,59</v>
          </cell>
        </row>
        <row r="35">
          <cell r="B35" t="str">
            <v>913,25</v>
          </cell>
          <cell r="C35" t="str">
            <v>864,5</v>
          </cell>
          <cell r="D35" t="str">
            <v>856,5</v>
          </cell>
          <cell r="E35" t="str">
            <v>845,93</v>
          </cell>
          <cell r="F35" t="str">
            <v>852,68</v>
          </cell>
          <cell r="G35" t="str">
            <v>923,82</v>
          </cell>
          <cell r="H35" t="str">
            <v>991,45</v>
          </cell>
          <cell r="I35" t="str">
            <v>1043,86</v>
          </cell>
          <cell r="J35" t="str">
            <v>1068,01</v>
          </cell>
          <cell r="K35" t="str">
            <v>1173,96</v>
          </cell>
          <cell r="L35" t="str">
            <v>1171,83</v>
          </cell>
          <cell r="M35" t="str">
            <v>1170,43</v>
          </cell>
          <cell r="N35" t="str">
            <v>1136,99</v>
          </cell>
          <cell r="O35" t="str">
            <v>1073,41</v>
          </cell>
          <cell r="P35" t="str">
            <v>1092,35</v>
          </cell>
          <cell r="Q35" t="str">
            <v>1146,26</v>
          </cell>
          <cell r="R35" t="str">
            <v>1176,62</v>
          </cell>
          <cell r="S35" t="str">
            <v>1177</v>
          </cell>
          <cell r="T35" t="str">
            <v>1175,26</v>
          </cell>
          <cell r="U35" t="str">
            <v>1176,56</v>
          </cell>
          <cell r="V35" t="str">
            <v>1174,13</v>
          </cell>
          <cell r="W35" t="str">
            <v>1050,53</v>
          </cell>
          <cell r="X35" t="str">
            <v>1012,31</v>
          </cell>
          <cell r="Y35" t="str">
            <v>838,73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topLeftCell="A240" zoomScale="75" zoomScaleNormal="75" workbookViewId="0">
      <selection activeCell="E217" sqref="E217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x14ac:dyDescent="0.25">
      <c r="A8" s="6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1081</v>
      </c>
      <c r="C9" s="11">
        <v>1057.18</v>
      </c>
      <c r="D9" s="11">
        <v>1049.43</v>
      </c>
      <c r="E9" s="11">
        <v>967.99</v>
      </c>
      <c r="F9" s="11">
        <v>929.07</v>
      </c>
      <c r="G9" s="11">
        <v>866.41</v>
      </c>
      <c r="H9" s="11">
        <v>782.8</v>
      </c>
      <c r="I9" s="11">
        <v>749.53</v>
      </c>
      <c r="J9" s="11">
        <v>587.86</v>
      </c>
      <c r="K9" s="11">
        <v>566.07000000000005</v>
      </c>
      <c r="L9" s="11">
        <v>591.16999999999996</v>
      </c>
      <c r="M9" s="11">
        <v>644.29999999999995</v>
      </c>
      <c r="N9" s="11">
        <v>623.62</v>
      </c>
      <c r="O9" s="11">
        <v>764.76</v>
      </c>
      <c r="P9" s="11">
        <v>947.56</v>
      </c>
      <c r="Q9" s="11">
        <v>1060.31</v>
      </c>
      <c r="R9" s="11">
        <v>1086.31</v>
      </c>
      <c r="S9" s="11">
        <v>1098.83</v>
      </c>
      <c r="T9" s="11">
        <v>1100.69</v>
      </c>
      <c r="U9" s="11">
        <v>1098.4100000000001</v>
      </c>
      <c r="V9" s="11">
        <v>1091.9000000000001</v>
      </c>
      <c r="W9" s="11">
        <v>1089.6300000000001</v>
      </c>
      <c r="X9" s="11">
        <v>1081.8800000000001</v>
      </c>
      <c r="Y9" s="12">
        <v>1004.95</v>
      </c>
    </row>
    <row r="10" spans="1:25" x14ac:dyDescent="0.25">
      <c r="A10" s="10">
        <v>2</v>
      </c>
      <c r="B10" s="11">
        <v>1051.3599999999999</v>
      </c>
      <c r="C10" s="11">
        <v>984</v>
      </c>
      <c r="D10" s="11">
        <v>856.61</v>
      </c>
      <c r="E10" s="11">
        <v>791.23</v>
      </c>
      <c r="F10" s="11">
        <v>836.07</v>
      </c>
      <c r="G10" s="11">
        <v>871.09</v>
      </c>
      <c r="H10" s="11">
        <v>894.64</v>
      </c>
      <c r="I10" s="11">
        <v>891.79</v>
      </c>
      <c r="J10" s="11">
        <v>1065.49</v>
      </c>
      <c r="K10" s="11">
        <v>1157.8800000000001</v>
      </c>
      <c r="L10" s="11">
        <v>1199.6500000000001</v>
      </c>
      <c r="M10" s="11">
        <v>1234.3</v>
      </c>
      <c r="N10" s="11">
        <v>1237.67</v>
      </c>
      <c r="O10" s="11">
        <v>1244.74</v>
      </c>
      <c r="P10" s="11">
        <v>1255.6099999999999</v>
      </c>
      <c r="Q10" s="11">
        <v>1290.6400000000001</v>
      </c>
      <c r="R10" s="11">
        <v>1304.83</v>
      </c>
      <c r="S10" s="11">
        <v>1340.76</v>
      </c>
      <c r="T10" s="11">
        <v>1341.19</v>
      </c>
      <c r="U10" s="11">
        <v>1331.78</v>
      </c>
      <c r="V10" s="11">
        <v>1308.1199999999999</v>
      </c>
      <c r="W10" s="11">
        <v>1289.8800000000001</v>
      </c>
      <c r="X10" s="11">
        <v>1269.07</v>
      </c>
      <c r="Y10" s="12">
        <v>1158.01</v>
      </c>
    </row>
    <row r="11" spans="1:25" x14ac:dyDescent="0.25">
      <c r="A11" s="10">
        <v>3</v>
      </c>
      <c r="B11" s="11">
        <v>1134.8800000000001</v>
      </c>
      <c r="C11" s="11">
        <v>1042.55</v>
      </c>
      <c r="D11" s="11">
        <v>1007.51</v>
      </c>
      <c r="E11" s="11">
        <v>898.57</v>
      </c>
      <c r="F11" s="11">
        <v>941.49</v>
      </c>
      <c r="G11" s="11">
        <v>985.23</v>
      </c>
      <c r="H11" s="11">
        <v>1077.6099999999999</v>
      </c>
      <c r="I11" s="11">
        <v>1098.57</v>
      </c>
      <c r="J11" s="11">
        <v>1190.42</v>
      </c>
      <c r="K11" s="11">
        <v>1306.9000000000001</v>
      </c>
      <c r="L11" s="11">
        <v>1329.73</v>
      </c>
      <c r="M11" s="11">
        <v>1330.71</v>
      </c>
      <c r="N11" s="11">
        <v>1330.03</v>
      </c>
      <c r="O11" s="11">
        <v>1329.83</v>
      </c>
      <c r="P11" s="11">
        <v>1331.5</v>
      </c>
      <c r="Q11" s="11">
        <v>1337.81</v>
      </c>
      <c r="R11" s="11">
        <v>1350.7</v>
      </c>
      <c r="S11" s="11">
        <v>1373.59</v>
      </c>
      <c r="T11" s="11">
        <v>1386.08</v>
      </c>
      <c r="U11" s="11">
        <v>1374.12</v>
      </c>
      <c r="V11" s="11">
        <v>1351.14</v>
      </c>
      <c r="W11" s="11">
        <v>1339.98</v>
      </c>
      <c r="X11" s="11">
        <v>1320.9</v>
      </c>
      <c r="Y11" s="12">
        <v>1177.77</v>
      </c>
    </row>
    <row r="12" spans="1:25" x14ac:dyDescent="0.25">
      <c r="A12" s="10">
        <v>4</v>
      </c>
      <c r="B12" s="11">
        <v>1192.43</v>
      </c>
      <c r="C12" s="11">
        <v>1130.3699999999999</v>
      </c>
      <c r="D12" s="11">
        <v>1089.32</v>
      </c>
      <c r="E12" s="11">
        <v>1038.75</v>
      </c>
      <c r="F12" s="11">
        <v>1040.75</v>
      </c>
      <c r="G12" s="11">
        <v>1062.47</v>
      </c>
      <c r="H12" s="11">
        <v>1125.5899999999999</v>
      </c>
      <c r="I12" s="11">
        <v>1117.45</v>
      </c>
      <c r="J12" s="11">
        <v>1228.9000000000001</v>
      </c>
      <c r="K12" s="11">
        <v>1357.47</v>
      </c>
      <c r="L12" s="11">
        <v>1384.65</v>
      </c>
      <c r="M12" s="11">
        <v>1386.07</v>
      </c>
      <c r="N12" s="11">
        <v>1384.41</v>
      </c>
      <c r="O12" s="11">
        <v>1384.16</v>
      </c>
      <c r="P12" s="11">
        <v>1386.41</v>
      </c>
      <c r="Q12" s="11">
        <v>1398.97</v>
      </c>
      <c r="R12" s="11">
        <v>1436.36</v>
      </c>
      <c r="S12" s="11">
        <v>1488.73</v>
      </c>
      <c r="T12" s="11">
        <v>1493.2</v>
      </c>
      <c r="U12" s="11">
        <v>1481.12</v>
      </c>
      <c r="V12" s="11">
        <v>1427.5</v>
      </c>
      <c r="W12" s="11">
        <v>1405.48</v>
      </c>
      <c r="X12" s="11">
        <v>1373.65</v>
      </c>
      <c r="Y12" s="12">
        <v>1224.4100000000001</v>
      </c>
    </row>
    <row r="13" spans="1:25" x14ac:dyDescent="0.25">
      <c r="A13" s="10">
        <v>5</v>
      </c>
      <c r="B13" s="11">
        <v>1134.1500000000001</v>
      </c>
      <c r="C13" s="11">
        <v>1032.29</v>
      </c>
      <c r="D13" s="11">
        <v>965.14</v>
      </c>
      <c r="E13" s="11">
        <v>935.94</v>
      </c>
      <c r="F13" s="11">
        <v>939.6</v>
      </c>
      <c r="G13" s="11">
        <v>971.08</v>
      </c>
      <c r="H13" s="11">
        <v>1075.0899999999999</v>
      </c>
      <c r="I13" s="11">
        <v>1121.25</v>
      </c>
      <c r="J13" s="11">
        <v>1186.3</v>
      </c>
      <c r="K13" s="11">
        <v>1258</v>
      </c>
      <c r="L13" s="11">
        <v>1335.22</v>
      </c>
      <c r="M13" s="11">
        <v>1335.33</v>
      </c>
      <c r="N13" s="11">
        <v>1334.7</v>
      </c>
      <c r="O13" s="11">
        <v>1334.73</v>
      </c>
      <c r="P13" s="11">
        <v>1336.19</v>
      </c>
      <c r="Q13" s="11">
        <v>1342.4</v>
      </c>
      <c r="R13" s="11">
        <v>1351.89</v>
      </c>
      <c r="S13" s="11">
        <v>1435.24</v>
      </c>
      <c r="T13" s="11">
        <v>1473.52</v>
      </c>
      <c r="U13" s="11">
        <v>1454.51</v>
      </c>
      <c r="V13" s="11">
        <v>1402.84</v>
      </c>
      <c r="W13" s="11">
        <v>1334.24</v>
      </c>
      <c r="X13" s="11">
        <v>1318.01</v>
      </c>
      <c r="Y13" s="12">
        <v>1174.48</v>
      </c>
    </row>
    <row r="14" spans="1:25" x14ac:dyDescent="0.25">
      <c r="A14" s="10">
        <v>6</v>
      </c>
      <c r="B14" s="11">
        <v>1101.1400000000001</v>
      </c>
      <c r="C14" s="11">
        <v>1013.63</v>
      </c>
      <c r="D14" s="11">
        <v>952.8</v>
      </c>
      <c r="E14" s="11">
        <v>903.45</v>
      </c>
      <c r="F14" s="11">
        <v>911.62</v>
      </c>
      <c r="G14" s="11">
        <v>950.6</v>
      </c>
      <c r="H14" s="11">
        <v>957.06</v>
      </c>
      <c r="I14" s="11">
        <v>994.22</v>
      </c>
      <c r="J14" s="11">
        <v>1104.5</v>
      </c>
      <c r="K14" s="11">
        <v>1156.8399999999999</v>
      </c>
      <c r="L14" s="11">
        <v>1165</v>
      </c>
      <c r="M14" s="11">
        <v>1165.4000000000001</v>
      </c>
      <c r="N14" s="11">
        <v>1164.99</v>
      </c>
      <c r="O14" s="11">
        <v>1164.6099999999999</v>
      </c>
      <c r="P14" s="11">
        <v>1165.17</v>
      </c>
      <c r="Q14" s="11">
        <v>1167.47</v>
      </c>
      <c r="R14" s="11">
        <v>1170.28</v>
      </c>
      <c r="S14" s="11">
        <v>1213.96</v>
      </c>
      <c r="T14" s="11">
        <v>1224.52</v>
      </c>
      <c r="U14" s="11">
        <v>1198.04</v>
      </c>
      <c r="V14" s="11">
        <v>1184.5899999999999</v>
      </c>
      <c r="W14" s="11">
        <v>1176.29</v>
      </c>
      <c r="X14" s="11">
        <v>1152.04</v>
      </c>
      <c r="Y14" s="12">
        <v>1044.04</v>
      </c>
    </row>
    <row r="15" spans="1:25" x14ac:dyDescent="0.25">
      <c r="A15" s="10">
        <v>7</v>
      </c>
      <c r="B15" s="11">
        <v>1007.63</v>
      </c>
      <c r="C15" s="11">
        <v>948.28</v>
      </c>
      <c r="D15" s="11">
        <v>791.66</v>
      </c>
      <c r="E15" s="11">
        <v>765.29</v>
      </c>
      <c r="F15" s="11">
        <v>762.14</v>
      </c>
      <c r="G15" s="13">
        <v>772.47</v>
      </c>
      <c r="H15" s="11">
        <v>772.3</v>
      </c>
      <c r="I15" s="11">
        <v>868.77</v>
      </c>
      <c r="J15" s="11">
        <v>963.22</v>
      </c>
      <c r="K15" s="11">
        <v>1011.49</v>
      </c>
      <c r="L15" s="11">
        <v>1014.26</v>
      </c>
      <c r="M15" s="11">
        <v>1014.5</v>
      </c>
      <c r="N15" s="11">
        <v>1014.01</v>
      </c>
      <c r="O15" s="11">
        <v>1013.6</v>
      </c>
      <c r="P15" s="11">
        <v>1014.2</v>
      </c>
      <c r="Q15" s="11">
        <v>1016.69</v>
      </c>
      <c r="R15" s="11">
        <v>1020.25</v>
      </c>
      <c r="S15" s="11">
        <v>1044.53</v>
      </c>
      <c r="T15" s="11">
        <v>1058.92</v>
      </c>
      <c r="U15" s="11">
        <v>1052.48</v>
      </c>
      <c r="V15" s="11">
        <v>1047.8699999999999</v>
      </c>
      <c r="W15" s="11">
        <v>1043.02</v>
      </c>
      <c r="X15" s="11">
        <v>1012.73</v>
      </c>
      <c r="Y15" s="12">
        <v>1002.43</v>
      </c>
    </row>
    <row r="16" spans="1:25" x14ac:dyDescent="0.25">
      <c r="A16" s="10">
        <v>8</v>
      </c>
      <c r="B16" s="11">
        <v>1001.76</v>
      </c>
      <c r="C16" s="11">
        <v>877.22</v>
      </c>
      <c r="D16" s="11">
        <v>785.83</v>
      </c>
      <c r="E16" s="11">
        <v>771.52</v>
      </c>
      <c r="F16" s="11">
        <v>757.01</v>
      </c>
      <c r="G16" s="11">
        <v>801.4</v>
      </c>
      <c r="H16" s="11">
        <v>877.56</v>
      </c>
      <c r="I16" s="11">
        <v>948.88</v>
      </c>
      <c r="J16" s="11">
        <v>1035.83</v>
      </c>
      <c r="K16" s="11">
        <v>1125.6600000000001</v>
      </c>
      <c r="L16" s="11">
        <v>1126.1600000000001</v>
      </c>
      <c r="M16" s="11">
        <v>1126.27</v>
      </c>
      <c r="N16" s="11">
        <v>1125.8</v>
      </c>
      <c r="O16" s="11">
        <v>1125.9100000000001</v>
      </c>
      <c r="P16" s="11">
        <v>1127</v>
      </c>
      <c r="Q16" s="11">
        <v>1130.3</v>
      </c>
      <c r="R16" s="11">
        <v>1136.73</v>
      </c>
      <c r="S16" s="11">
        <v>1198.4000000000001</v>
      </c>
      <c r="T16" s="11">
        <v>1220.95</v>
      </c>
      <c r="U16" s="11">
        <v>1208.29</v>
      </c>
      <c r="V16" s="11">
        <v>1185.48</v>
      </c>
      <c r="W16" s="11">
        <v>1152.43</v>
      </c>
      <c r="X16" s="11">
        <v>1119.79</v>
      </c>
      <c r="Y16" s="12">
        <v>1034.71</v>
      </c>
    </row>
    <row r="17" spans="1:25" x14ac:dyDescent="0.25">
      <c r="A17" s="10">
        <v>9</v>
      </c>
      <c r="B17" s="11">
        <v>1024.3399999999999</v>
      </c>
      <c r="C17" s="11">
        <v>952.67</v>
      </c>
      <c r="D17" s="11">
        <v>850.87</v>
      </c>
      <c r="E17" s="11">
        <v>786.99</v>
      </c>
      <c r="F17" s="11">
        <v>832.93</v>
      </c>
      <c r="G17" s="11">
        <v>912.78</v>
      </c>
      <c r="H17" s="11">
        <v>948.43</v>
      </c>
      <c r="I17" s="11">
        <v>1014.03</v>
      </c>
      <c r="J17" s="11">
        <v>1125.1199999999999</v>
      </c>
      <c r="K17" s="11">
        <v>1137.52</v>
      </c>
      <c r="L17" s="11">
        <v>1138.1099999999999</v>
      </c>
      <c r="M17" s="11">
        <v>1138.1600000000001</v>
      </c>
      <c r="N17" s="11">
        <v>1137.06</v>
      </c>
      <c r="O17" s="11">
        <v>1137.1500000000001</v>
      </c>
      <c r="P17" s="11">
        <v>1138.25</v>
      </c>
      <c r="Q17" s="11">
        <v>1142.75</v>
      </c>
      <c r="R17" s="11">
        <v>1149.3599999999999</v>
      </c>
      <c r="S17" s="11">
        <v>1232.32</v>
      </c>
      <c r="T17" s="11">
        <v>1239.29</v>
      </c>
      <c r="U17" s="11">
        <v>1218.6400000000001</v>
      </c>
      <c r="V17" s="11">
        <v>1188.1600000000001</v>
      </c>
      <c r="W17" s="11">
        <v>1156.8699999999999</v>
      </c>
      <c r="X17" s="11">
        <v>1128.5999999999999</v>
      </c>
      <c r="Y17" s="12">
        <v>1039.96</v>
      </c>
    </row>
    <row r="18" spans="1:25" x14ac:dyDescent="0.25">
      <c r="A18" s="10">
        <v>10</v>
      </c>
      <c r="B18" s="11">
        <v>1008.07</v>
      </c>
      <c r="C18" s="11">
        <v>899.78</v>
      </c>
      <c r="D18" s="11">
        <v>874.01</v>
      </c>
      <c r="E18" s="11">
        <v>800.66</v>
      </c>
      <c r="F18" s="11">
        <v>842.09</v>
      </c>
      <c r="G18" s="11">
        <v>925.88</v>
      </c>
      <c r="H18" s="11">
        <v>946.67</v>
      </c>
      <c r="I18" s="11">
        <v>1004.65</v>
      </c>
      <c r="J18" s="11">
        <v>1109.33</v>
      </c>
      <c r="K18" s="11">
        <v>1125.94</v>
      </c>
      <c r="L18" s="11">
        <v>1125.8499999999999</v>
      </c>
      <c r="M18" s="11">
        <v>1125.6199999999999</v>
      </c>
      <c r="N18" s="11">
        <v>1124.6600000000001</v>
      </c>
      <c r="O18" s="11">
        <v>1124.4100000000001</v>
      </c>
      <c r="P18" s="11">
        <v>1126.07</v>
      </c>
      <c r="Q18" s="11">
        <v>1128.78</v>
      </c>
      <c r="R18" s="11">
        <v>1133.53</v>
      </c>
      <c r="S18" s="11">
        <v>1171.47</v>
      </c>
      <c r="T18" s="11">
        <v>1183.32</v>
      </c>
      <c r="U18" s="11">
        <v>1169.32</v>
      </c>
      <c r="V18" s="11">
        <v>1148.22</v>
      </c>
      <c r="W18" s="11">
        <v>1137.93</v>
      </c>
      <c r="X18" s="11">
        <v>1114.76</v>
      </c>
      <c r="Y18" s="12">
        <v>1015.59</v>
      </c>
    </row>
    <row r="19" spans="1:25" x14ac:dyDescent="0.25">
      <c r="A19" s="10">
        <v>11</v>
      </c>
      <c r="B19" s="11">
        <v>1073.3599999999999</v>
      </c>
      <c r="C19" s="11">
        <v>957.09</v>
      </c>
      <c r="D19" s="11">
        <v>868.02</v>
      </c>
      <c r="E19" s="11">
        <v>810.15</v>
      </c>
      <c r="F19" s="11">
        <v>818.42</v>
      </c>
      <c r="G19" s="11">
        <v>912.85</v>
      </c>
      <c r="H19" s="11">
        <v>907.5</v>
      </c>
      <c r="I19" s="11">
        <v>995.47</v>
      </c>
      <c r="J19" s="11">
        <v>1096.31</v>
      </c>
      <c r="K19" s="11">
        <v>1128.3</v>
      </c>
      <c r="L19" s="11">
        <v>1127.82</v>
      </c>
      <c r="M19" s="11">
        <v>1128.17</v>
      </c>
      <c r="N19" s="11">
        <v>1127.3399999999999</v>
      </c>
      <c r="O19" s="11">
        <v>1127.18</v>
      </c>
      <c r="P19" s="11">
        <v>1129.1400000000001</v>
      </c>
      <c r="Q19" s="11">
        <v>1137.33</v>
      </c>
      <c r="R19" s="11">
        <v>1159.04</v>
      </c>
      <c r="S19" s="11">
        <v>1252.29</v>
      </c>
      <c r="T19" s="11">
        <v>1263.5899999999999</v>
      </c>
      <c r="U19" s="11">
        <v>1237.97</v>
      </c>
      <c r="V19" s="11">
        <v>1221.1099999999999</v>
      </c>
      <c r="W19" s="11">
        <v>1199.3</v>
      </c>
      <c r="X19" s="11">
        <v>1117.3399999999999</v>
      </c>
      <c r="Y19" s="12">
        <v>1080.8699999999999</v>
      </c>
    </row>
    <row r="20" spans="1:25" x14ac:dyDescent="0.25">
      <c r="A20" s="10">
        <v>12</v>
      </c>
      <c r="B20" s="11">
        <v>1030.81</v>
      </c>
      <c r="C20" s="11">
        <v>918.74</v>
      </c>
      <c r="D20" s="11">
        <v>798.4</v>
      </c>
      <c r="E20" s="11">
        <v>821.1</v>
      </c>
      <c r="F20" s="11">
        <v>976.72</v>
      </c>
      <c r="G20" s="11">
        <v>1110.8499999999999</v>
      </c>
      <c r="H20" s="11">
        <v>1147.1300000000001</v>
      </c>
      <c r="I20" s="11">
        <v>1283.8599999999999</v>
      </c>
      <c r="J20" s="11">
        <v>1325.57</v>
      </c>
      <c r="K20" s="11">
        <v>1334.83</v>
      </c>
      <c r="L20" s="11">
        <v>1336.17</v>
      </c>
      <c r="M20" s="11">
        <v>1326.98</v>
      </c>
      <c r="N20" s="11">
        <v>1324.52</v>
      </c>
      <c r="O20" s="11">
        <v>1324.57</v>
      </c>
      <c r="P20" s="11">
        <v>1324.85</v>
      </c>
      <c r="Q20" s="11">
        <v>1326.72</v>
      </c>
      <c r="R20" s="11">
        <v>1329.28</v>
      </c>
      <c r="S20" s="11">
        <v>1348.47</v>
      </c>
      <c r="T20" s="11">
        <v>1333.58</v>
      </c>
      <c r="U20" s="11">
        <v>1331.56</v>
      </c>
      <c r="V20" s="11">
        <v>1324.42</v>
      </c>
      <c r="W20" s="11">
        <v>1317.34</v>
      </c>
      <c r="X20" s="11">
        <v>1266.72</v>
      </c>
      <c r="Y20" s="12">
        <v>1117.95</v>
      </c>
    </row>
    <row r="21" spans="1:25" x14ac:dyDescent="0.25">
      <c r="A21" s="10">
        <v>13</v>
      </c>
      <c r="B21" s="11">
        <v>1046.9100000000001</v>
      </c>
      <c r="C21" s="11">
        <v>918.27</v>
      </c>
      <c r="D21" s="11">
        <v>924.26</v>
      </c>
      <c r="E21" s="11">
        <v>956</v>
      </c>
      <c r="F21" s="11">
        <v>1051.32</v>
      </c>
      <c r="G21" s="11">
        <v>1134.44</v>
      </c>
      <c r="H21" s="11">
        <v>1146.6500000000001</v>
      </c>
      <c r="I21" s="11">
        <v>1272.8399999999999</v>
      </c>
      <c r="J21" s="11">
        <v>1355.39</v>
      </c>
      <c r="K21" s="11">
        <v>1358.47</v>
      </c>
      <c r="L21" s="11">
        <v>1359.26</v>
      </c>
      <c r="M21" s="11">
        <v>1355.63</v>
      </c>
      <c r="N21" s="11">
        <v>1353.62</v>
      </c>
      <c r="O21" s="11">
        <v>1354.48</v>
      </c>
      <c r="P21" s="11">
        <v>1355.41</v>
      </c>
      <c r="Q21" s="11">
        <v>1358.19</v>
      </c>
      <c r="R21" s="11">
        <v>1359.91</v>
      </c>
      <c r="S21" s="11">
        <v>1360.12</v>
      </c>
      <c r="T21" s="11">
        <v>1357.74</v>
      </c>
      <c r="U21" s="11">
        <v>1362.6</v>
      </c>
      <c r="V21" s="11">
        <v>1356.53</v>
      </c>
      <c r="W21" s="11">
        <v>1348.83</v>
      </c>
      <c r="X21" s="11">
        <v>1248.02</v>
      </c>
      <c r="Y21" s="12">
        <v>1123.52</v>
      </c>
    </row>
    <row r="22" spans="1:25" x14ac:dyDescent="0.25">
      <c r="A22" s="10">
        <v>14</v>
      </c>
      <c r="B22" s="11">
        <v>1141.96</v>
      </c>
      <c r="C22" s="11">
        <v>1109.55</v>
      </c>
      <c r="D22" s="11">
        <v>1031.42</v>
      </c>
      <c r="E22" s="11">
        <v>1046.6199999999999</v>
      </c>
      <c r="F22" s="11">
        <v>1085.93</v>
      </c>
      <c r="G22" s="11">
        <v>1152.67</v>
      </c>
      <c r="H22" s="11">
        <v>1241.27</v>
      </c>
      <c r="I22" s="11">
        <v>1416.3</v>
      </c>
      <c r="J22" s="11">
        <v>1429.55</v>
      </c>
      <c r="K22" s="11">
        <v>1432.35</v>
      </c>
      <c r="L22" s="11">
        <v>1430.88</v>
      </c>
      <c r="M22" s="11">
        <v>1430.06</v>
      </c>
      <c r="N22" s="11">
        <v>1428.66</v>
      </c>
      <c r="O22" s="11">
        <v>1428.91</v>
      </c>
      <c r="P22" s="11">
        <v>1429.55</v>
      </c>
      <c r="Q22" s="11">
        <v>1431.47</v>
      </c>
      <c r="R22" s="11">
        <v>1433.79</v>
      </c>
      <c r="S22" s="11">
        <v>1434.09</v>
      </c>
      <c r="T22" s="11">
        <v>1430.74</v>
      </c>
      <c r="U22" s="11">
        <v>1429.84</v>
      </c>
      <c r="V22" s="11">
        <v>1426.14</v>
      </c>
      <c r="W22" s="11">
        <v>1411.13</v>
      </c>
      <c r="X22" s="11">
        <v>1332.28</v>
      </c>
      <c r="Y22" s="12">
        <v>1178.3399999999999</v>
      </c>
    </row>
    <row r="23" spans="1:25" x14ac:dyDescent="0.25">
      <c r="A23" s="10">
        <v>15</v>
      </c>
      <c r="B23" s="11">
        <v>1161.6099999999999</v>
      </c>
      <c r="C23" s="11">
        <v>1122.82</v>
      </c>
      <c r="D23" s="11">
        <v>1089.67</v>
      </c>
      <c r="E23" s="11">
        <v>1088.48</v>
      </c>
      <c r="F23" s="11">
        <v>1117.8599999999999</v>
      </c>
      <c r="G23" s="11">
        <v>1161.6400000000001</v>
      </c>
      <c r="H23" s="11">
        <v>1248.31</v>
      </c>
      <c r="I23" s="11">
        <v>1394.22</v>
      </c>
      <c r="J23" s="11">
        <v>1443.28</v>
      </c>
      <c r="K23" s="11">
        <v>1445.79</v>
      </c>
      <c r="L23" s="11">
        <v>1445.65</v>
      </c>
      <c r="M23" s="11">
        <v>1444.57</v>
      </c>
      <c r="N23" s="11">
        <v>1443.04</v>
      </c>
      <c r="O23" s="11">
        <v>1443.33</v>
      </c>
      <c r="P23" s="11">
        <v>1442.77</v>
      </c>
      <c r="Q23" s="11">
        <v>1443.99</v>
      </c>
      <c r="R23" s="11">
        <v>1447.6</v>
      </c>
      <c r="S23" s="11">
        <v>1449.44</v>
      </c>
      <c r="T23" s="11">
        <v>1444.9</v>
      </c>
      <c r="U23" s="11">
        <v>1444.18</v>
      </c>
      <c r="V23" s="11">
        <v>1440.33</v>
      </c>
      <c r="W23" s="11">
        <v>1392.21</v>
      </c>
      <c r="X23" s="11">
        <v>1337.76</v>
      </c>
      <c r="Y23" s="12">
        <v>1195.6500000000001</v>
      </c>
    </row>
    <row r="24" spans="1:25" x14ac:dyDescent="0.25">
      <c r="A24" s="10">
        <v>16</v>
      </c>
      <c r="B24" s="11">
        <v>1090.1600000000001</v>
      </c>
      <c r="C24" s="11">
        <v>1012.89</v>
      </c>
      <c r="D24" s="11">
        <v>892.06</v>
      </c>
      <c r="E24" s="11">
        <v>950.41</v>
      </c>
      <c r="F24" s="11">
        <v>1033.31</v>
      </c>
      <c r="G24" s="11">
        <v>1129.5</v>
      </c>
      <c r="H24" s="11">
        <v>1186.94</v>
      </c>
      <c r="I24" s="11">
        <v>1347.09</v>
      </c>
      <c r="J24" s="11">
        <v>1384.68</v>
      </c>
      <c r="K24" s="11">
        <v>1385.95</v>
      </c>
      <c r="L24" s="11">
        <v>1385.82</v>
      </c>
      <c r="M24" s="11">
        <v>1384.86</v>
      </c>
      <c r="N24" s="11">
        <v>1384.29</v>
      </c>
      <c r="O24" s="11">
        <v>1383.81</v>
      </c>
      <c r="P24" s="11">
        <v>1383.65</v>
      </c>
      <c r="Q24" s="11">
        <v>1385.44</v>
      </c>
      <c r="R24" s="11">
        <v>1387.36</v>
      </c>
      <c r="S24" s="11">
        <v>1387.51</v>
      </c>
      <c r="T24" s="11">
        <v>1385.53</v>
      </c>
      <c r="U24" s="11">
        <v>1384.48</v>
      </c>
      <c r="V24" s="11">
        <v>1381.72</v>
      </c>
      <c r="W24" s="11">
        <v>1360.83</v>
      </c>
      <c r="X24" s="11">
        <v>1235.3</v>
      </c>
      <c r="Y24" s="12">
        <v>1098.28</v>
      </c>
    </row>
    <row r="25" spans="1:25" x14ac:dyDescent="0.25">
      <c r="A25" s="10">
        <v>17</v>
      </c>
      <c r="B25" s="11">
        <v>1161.8800000000001</v>
      </c>
      <c r="C25" s="11">
        <v>1083.8</v>
      </c>
      <c r="D25" s="11">
        <v>1008.4</v>
      </c>
      <c r="E25" s="11">
        <v>979.93</v>
      </c>
      <c r="F25" s="11">
        <v>972.91</v>
      </c>
      <c r="G25" s="11">
        <v>1007.6</v>
      </c>
      <c r="H25" s="11">
        <v>1082.6300000000001</v>
      </c>
      <c r="I25" s="11">
        <v>1129.22</v>
      </c>
      <c r="J25" s="11">
        <v>1185.3</v>
      </c>
      <c r="K25" s="11">
        <v>1328.65</v>
      </c>
      <c r="L25" s="11">
        <v>1343.37</v>
      </c>
      <c r="M25" s="11">
        <v>1346.04</v>
      </c>
      <c r="N25" s="11">
        <v>1336.1</v>
      </c>
      <c r="O25" s="11">
        <v>1336.42</v>
      </c>
      <c r="P25" s="11">
        <v>1342.72</v>
      </c>
      <c r="Q25" s="11">
        <v>1394.09</v>
      </c>
      <c r="R25" s="11">
        <v>1414.35</v>
      </c>
      <c r="S25" s="11">
        <v>1422.6</v>
      </c>
      <c r="T25" s="11">
        <v>1416.8</v>
      </c>
      <c r="U25" s="11">
        <v>1409.34</v>
      </c>
      <c r="V25" s="11">
        <v>1407.49</v>
      </c>
      <c r="W25" s="11">
        <v>1330.89</v>
      </c>
      <c r="X25" s="11">
        <v>1254.3900000000001</v>
      </c>
      <c r="Y25" s="12">
        <v>1122.43</v>
      </c>
    </row>
    <row r="26" spans="1:25" x14ac:dyDescent="0.25">
      <c r="A26" s="10">
        <v>18</v>
      </c>
      <c r="B26" s="11">
        <v>1123.45</v>
      </c>
      <c r="C26" s="11">
        <v>1002.77</v>
      </c>
      <c r="D26" s="11">
        <v>893.91</v>
      </c>
      <c r="E26" s="11">
        <v>869.42</v>
      </c>
      <c r="F26" s="11">
        <v>780.62</v>
      </c>
      <c r="G26" s="11">
        <v>927.41</v>
      </c>
      <c r="H26" s="11">
        <v>940.3</v>
      </c>
      <c r="I26" s="11">
        <v>968</v>
      </c>
      <c r="J26" s="11">
        <v>1078.32</v>
      </c>
      <c r="K26" s="11">
        <v>1158.8699999999999</v>
      </c>
      <c r="L26" s="11">
        <v>1260.8699999999999</v>
      </c>
      <c r="M26" s="11">
        <v>1286.29</v>
      </c>
      <c r="N26" s="11">
        <v>1283.32</v>
      </c>
      <c r="O26" s="11">
        <v>1290.8800000000001</v>
      </c>
      <c r="P26" s="11">
        <v>1303.96</v>
      </c>
      <c r="Q26" s="11">
        <v>1336.43</v>
      </c>
      <c r="R26" s="11">
        <v>1393.74</v>
      </c>
      <c r="S26" s="11">
        <v>1402.17</v>
      </c>
      <c r="T26" s="11">
        <v>1398.71</v>
      </c>
      <c r="U26" s="11">
        <v>1390.34</v>
      </c>
      <c r="V26" s="11">
        <v>1388.43</v>
      </c>
      <c r="W26" s="11">
        <v>1319.95</v>
      </c>
      <c r="X26" s="11">
        <v>1244.7</v>
      </c>
      <c r="Y26" s="12">
        <v>1110.72</v>
      </c>
    </row>
    <row r="27" spans="1:25" x14ac:dyDescent="0.25">
      <c r="A27" s="10">
        <v>19</v>
      </c>
      <c r="B27" s="11">
        <v>1130.25</v>
      </c>
      <c r="C27" s="11">
        <v>1031.6300000000001</v>
      </c>
      <c r="D27" s="11">
        <v>916.06</v>
      </c>
      <c r="E27" s="11">
        <v>919.99</v>
      </c>
      <c r="F27" s="11">
        <v>1010.62</v>
      </c>
      <c r="G27" s="11">
        <v>1118.5899999999999</v>
      </c>
      <c r="H27" s="11">
        <v>1181.28</v>
      </c>
      <c r="I27" s="11">
        <v>1321.28</v>
      </c>
      <c r="J27" s="11">
        <v>1352.43</v>
      </c>
      <c r="K27" s="11">
        <v>1379.39</v>
      </c>
      <c r="L27" s="11">
        <v>1371.7</v>
      </c>
      <c r="M27" s="11">
        <v>1358.96</v>
      </c>
      <c r="N27" s="11">
        <v>1350.03</v>
      </c>
      <c r="O27" s="11">
        <v>1349.06</v>
      </c>
      <c r="P27" s="11">
        <v>1348.94</v>
      </c>
      <c r="Q27" s="11">
        <v>1350.53</v>
      </c>
      <c r="R27" s="11">
        <v>1354.07</v>
      </c>
      <c r="S27" s="11">
        <v>1356.67</v>
      </c>
      <c r="T27" s="11">
        <v>1356.14</v>
      </c>
      <c r="U27" s="11">
        <v>1359.06</v>
      </c>
      <c r="V27" s="11">
        <v>1347.64</v>
      </c>
      <c r="W27" s="11">
        <v>1341.82</v>
      </c>
      <c r="X27" s="11">
        <v>1265.28</v>
      </c>
      <c r="Y27" s="12">
        <v>1090.31</v>
      </c>
    </row>
    <row r="28" spans="1:25" x14ac:dyDescent="0.25">
      <c r="A28" s="10">
        <v>20</v>
      </c>
      <c r="B28" s="11">
        <v>1044.8499999999999</v>
      </c>
      <c r="C28" s="11">
        <v>829.66</v>
      </c>
      <c r="D28" s="11">
        <v>794.99</v>
      </c>
      <c r="E28" s="11">
        <v>802.97</v>
      </c>
      <c r="F28" s="11">
        <v>875.88</v>
      </c>
      <c r="G28" s="11">
        <v>1107.3599999999999</v>
      </c>
      <c r="H28" s="11">
        <v>1223.8900000000001</v>
      </c>
      <c r="I28" s="11">
        <v>1353.26</v>
      </c>
      <c r="J28" s="11">
        <v>1371.54</v>
      </c>
      <c r="K28" s="11">
        <v>1376.15</v>
      </c>
      <c r="L28" s="11">
        <v>1371.31</v>
      </c>
      <c r="M28" s="11">
        <v>1369.59</v>
      </c>
      <c r="N28" s="11">
        <v>1368.62</v>
      </c>
      <c r="O28" s="11">
        <v>1368.82</v>
      </c>
      <c r="P28" s="11">
        <v>1368.62</v>
      </c>
      <c r="Q28" s="11">
        <v>1369.78</v>
      </c>
      <c r="R28" s="11">
        <v>1373.16</v>
      </c>
      <c r="S28" s="11">
        <v>1374.81</v>
      </c>
      <c r="T28" s="11">
        <v>1372.92</v>
      </c>
      <c r="U28" s="11">
        <v>1371.37</v>
      </c>
      <c r="V28" s="11">
        <v>1364.09</v>
      </c>
      <c r="W28" s="11">
        <v>1343.8</v>
      </c>
      <c r="X28" s="11">
        <v>1185.33</v>
      </c>
      <c r="Y28" s="12">
        <v>1091.27</v>
      </c>
    </row>
    <row r="29" spans="1:25" x14ac:dyDescent="0.25">
      <c r="A29" s="10">
        <v>21</v>
      </c>
      <c r="B29" s="11">
        <v>1008.13</v>
      </c>
      <c r="C29" s="11">
        <v>686.22</v>
      </c>
      <c r="D29" s="11">
        <v>575.86</v>
      </c>
      <c r="E29" s="11">
        <v>757.54</v>
      </c>
      <c r="F29" s="11">
        <v>825.1</v>
      </c>
      <c r="G29" s="11">
        <v>1031.44</v>
      </c>
      <c r="H29" s="11">
        <v>1100.03</v>
      </c>
      <c r="I29" s="11">
        <v>1154.51</v>
      </c>
      <c r="J29" s="11">
        <v>1189.96</v>
      </c>
      <c r="K29" s="11">
        <v>1202.76</v>
      </c>
      <c r="L29" s="11">
        <v>1205.2</v>
      </c>
      <c r="M29" s="11">
        <v>1198.04</v>
      </c>
      <c r="N29" s="11">
        <v>1189.49</v>
      </c>
      <c r="O29" s="11">
        <v>1192.52</v>
      </c>
      <c r="P29" s="11">
        <v>1189.18</v>
      </c>
      <c r="Q29" s="11">
        <v>1190.4100000000001</v>
      </c>
      <c r="R29" s="11">
        <v>1191.96</v>
      </c>
      <c r="S29" s="11">
        <v>1195.21</v>
      </c>
      <c r="T29" s="11">
        <v>1193.49</v>
      </c>
      <c r="U29" s="11">
        <v>1188.79</v>
      </c>
      <c r="V29" s="11">
        <v>1186.4000000000001</v>
      </c>
      <c r="W29" s="11">
        <v>1180.81</v>
      </c>
      <c r="X29" s="11">
        <v>1102.93</v>
      </c>
      <c r="Y29" s="12">
        <v>1015.96</v>
      </c>
    </row>
    <row r="30" spans="1:25" x14ac:dyDescent="0.25">
      <c r="A30" s="10">
        <v>22</v>
      </c>
      <c r="B30" s="11">
        <v>1037.1500000000001</v>
      </c>
      <c r="C30" s="11">
        <v>924.63</v>
      </c>
      <c r="D30" s="11">
        <v>802.74</v>
      </c>
      <c r="E30" s="11">
        <v>799.3</v>
      </c>
      <c r="F30" s="11">
        <v>868.93</v>
      </c>
      <c r="G30" s="11">
        <v>1093.1199999999999</v>
      </c>
      <c r="H30" s="11">
        <v>1206.02</v>
      </c>
      <c r="I30" s="11">
        <v>1250.22</v>
      </c>
      <c r="J30" s="11">
        <v>1337.64</v>
      </c>
      <c r="K30" s="11">
        <v>1340.53</v>
      </c>
      <c r="L30" s="11">
        <v>1339.8</v>
      </c>
      <c r="M30" s="11">
        <v>1337.79</v>
      </c>
      <c r="N30" s="11">
        <v>1336.17</v>
      </c>
      <c r="O30" s="11">
        <v>1336.68</v>
      </c>
      <c r="P30" s="11">
        <v>1335.97</v>
      </c>
      <c r="Q30" s="11">
        <v>1337.47</v>
      </c>
      <c r="R30" s="11">
        <v>1340.5</v>
      </c>
      <c r="S30" s="11">
        <v>1344.29</v>
      </c>
      <c r="T30" s="11">
        <v>1341.32</v>
      </c>
      <c r="U30" s="11">
        <v>1337.98</v>
      </c>
      <c r="V30" s="11">
        <v>1335.7</v>
      </c>
      <c r="W30" s="11">
        <v>1328.54</v>
      </c>
      <c r="X30" s="11">
        <v>1139.42</v>
      </c>
      <c r="Y30" s="12">
        <v>1117.1600000000001</v>
      </c>
    </row>
    <row r="31" spans="1:25" x14ac:dyDescent="0.25">
      <c r="A31" s="10">
        <v>23</v>
      </c>
      <c r="B31" s="11">
        <v>1000.71</v>
      </c>
      <c r="C31" s="11">
        <v>821.2</v>
      </c>
      <c r="D31" s="11">
        <v>716.01</v>
      </c>
      <c r="E31" s="11">
        <v>707.43</v>
      </c>
      <c r="F31" s="11">
        <v>722.71</v>
      </c>
      <c r="G31" s="11">
        <v>982.56</v>
      </c>
      <c r="H31" s="11">
        <v>1139.3900000000001</v>
      </c>
      <c r="I31" s="11">
        <v>1257.8599999999999</v>
      </c>
      <c r="J31" s="11">
        <v>1313.75</v>
      </c>
      <c r="K31" s="11">
        <v>1325.16</v>
      </c>
      <c r="L31" s="11">
        <v>1322.97</v>
      </c>
      <c r="M31" s="11">
        <v>1320.85</v>
      </c>
      <c r="N31" s="11">
        <v>1312.87</v>
      </c>
      <c r="O31" s="11">
        <v>1312.79</v>
      </c>
      <c r="P31" s="11">
        <v>1311.05</v>
      </c>
      <c r="Q31" s="11">
        <v>1312.85</v>
      </c>
      <c r="R31" s="11">
        <v>1316.53</v>
      </c>
      <c r="S31" s="11">
        <v>1335.4</v>
      </c>
      <c r="T31" s="11">
        <v>1328.29</v>
      </c>
      <c r="U31" s="11">
        <v>1323.31</v>
      </c>
      <c r="V31" s="11">
        <v>1313.98</v>
      </c>
      <c r="W31" s="11">
        <v>1307.3699999999999</v>
      </c>
      <c r="X31" s="11">
        <v>1098.28</v>
      </c>
      <c r="Y31" s="12">
        <v>1027.33</v>
      </c>
    </row>
    <row r="32" spans="1:25" x14ac:dyDescent="0.25">
      <c r="A32" s="10">
        <v>24</v>
      </c>
      <c r="B32" s="11">
        <v>1051</v>
      </c>
      <c r="C32" s="11">
        <v>1004.41</v>
      </c>
      <c r="D32" s="11">
        <v>917.89</v>
      </c>
      <c r="E32" s="11">
        <v>886.29</v>
      </c>
      <c r="F32" s="11">
        <v>897.32</v>
      </c>
      <c r="G32" s="11">
        <v>982.88</v>
      </c>
      <c r="H32" s="11">
        <v>1055.77</v>
      </c>
      <c r="I32" s="11">
        <v>1180.24</v>
      </c>
      <c r="J32" s="11">
        <v>1255.08</v>
      </c>
      <c r="K32" s="11">
        <v>1356.89</v>
      </c>
      <c r="L32" s="11">
        <v>1356.39</v>
      </c>
      <c r="M32" s="11">
        <v>1356.03</v>
      </c>
      <c r="N32" s="11">
        <v>1354.28</v>
      </c>
      <c r="O32" s="11">
        <v>1353.46</v>
      </c>
      <c r="P32" s="11">
        <v>1354.27</v>
      </c>
      <c r="Q32" s="11">
        <v>1357.22</v>
      </c>
      <c r="R32" s="11">
        <v>1362.18</v>
      </c>
      <c r="S32" s="11">
        <v>1400.62</v>
      </c>
      <c r="T32" s="11">
        <v>1393.19</v>
      </c>
      <c r="U32" s="11">
        <v>1359.63</v>
      </c>
      <c r="V32" s="11">
        <v>1355.96</v>
      </c>
      <c r="W32" s="11">
        <v>1341.96</v>
      </c>
      <c r="X32" s="11">
        <v>1124.6099999999999</v>
      </c>
      <c r="Y32" s="12">
        <v>1079.43</v>
      </c>
    </row>
    <row r="33" spans="1:25" x14ac:dyDescent="0.25">
      <c r="A33" s="10">
        <v>25</v>
      </c>
      <c r="B33" s="11">
        <v>1062.47</v>
      </c>
      <c r="C33" s="11">
        <v>937.23</v>
      </c>
      <c r="D33" s="11">
        <v>859.65</v>
      </c>
      <c r="E33" s="11">
        <v>786.73</v>
      </c>
      <c r="F33" s="11">
        <v>780.58</v>
      </c>
      <c r="G33" s="11">
        <v>837.58</v>
      </c>
      <c r="H33" s="11">
        <v>897.13</v>
      </c>
      <c r="I33" s="11">
        <v>824.47</v>
      </c>
      <c r="J33" s="11">
        <v>1069.19</v>
      </c>
      <c r="K33" s="11">
        <v>1200.9100000000001</v>
      </c>
      <c r="L33" s="11">
        <v>1233.53</v>
      </c>
      <c r="M33" s="11">
        <v>1305.3599999999999</v>
      </c>
      <c r="N33" s="11">
        <v>1298.27</v>
      </c>
      <c r="O33" s="11">
        <v>1304.5899999999999</v>
      </c>
      <c r="P33" s="11">
        <v>1306.24</v>
      </c>
      <c r="Q33" s="11">
        <v>1309.99</v>
      </c>
      <c r="R33" s="11">
        <v>1314.7</v>
      </c>
      <c r="S33" s="11">
        <v>1356.02</v>
      </c>
      <c r="T33" s="11">
        <v>1342.07</v>
      </c>
      <c r="U33" s="11">
        <v>1316.5</v>
      </c>
      <c r="V33" s="11">
        <v>1307.01</v>
      </c>
      <c r="W33" s="11">
        <v>1301.54</v>
      </c>
      <c r="X33" s="11">
        <v>1158.6400000000001</v>
      </c>
      <c r="Y33" s="12">
        <v>1085.72</v>
      </c>
    </row>
    <row r="34" spans="1:25" x14ac:dyDescent="0.25">
      <c r="A34" s="10">
        <v>26</v>
      </c>
      <c r="B34" s="11">
        <v>962</v>
      </c>
      <c r="C34" s="11">
        <v>852.58</v>
      </c>
      <c r="D34" s="11">
        <v>799.87</v>
      </c>
      <c r="E34" s="11">
        <v>791.22</v>
      </c>
      <c r="F34" s="11">
        <v>814.89</v>
      </c>
      <c r="G34" s="11">
        <v>1010.97</v>
      </c>
      <c r="H34" s="11">
        <v>1163.01</v>
      </c>
      <c r="I34" s="11">
        <v>1253.55</v>
      </c>
      <c r="J34" s="11">
        <v>1357.05</v>
      </c>
      <c r="K34" s="11">
        <v>1440.16</v>
      </c>
      <c r="L34" s="11">
        <v>1432.57</v>
      </c>
      <c r="M34" s="11">
        <v>1394.55</v>
      </c>
      <c r="N34" s="11">
        <v>1357.96</v>
      </c>
      <c r="O34" s="11">
        <v>1361.76</v>
      </c>
      <c r="P34" s="11">
        <v>1353.34</v>
      </c>
      <c r="Q34" s="11">
        <v>1354.38</v>
      </c>
      <c r="R34" s="11">
        <v>1357.67</v>
      </c>
      <c r="S34" s="11">
        <v>1388.99</v>
      </c>
      <c r="T34" s="11">
        <v>1390.45</v>
      </c>
      <c r="U34" s="11">
        <v>1354.43</v>
      </c>
      <c r="V34" s="11">
        <v>1347.86</v>
      </c>
      <c r="W34" s="11">
        <v>1309.3900000000001</v>
      </c>
      <c r="X34" s="11">
        <v>1090.5</v>
      </c>
      <c r="Y34" s="12">
        <v>1008.22</v>
      </c>
    </row>
    <row r="35" spans="1:25" x14ac:dyDescent="0.25">
      <c r="A35" s="10">
        <v>27</v>
      </c>
      <c r="B35" s="11">
        <v>1028.18</v>
      </c>
      <c r="C35" s="11">
        <v>996.39</v>
      </c>
      <c r="D35" s="11">
        <v>952.74</v>
      </c>
      <c r="E35" s="11">
        <v>997.07</v>
      </c>
      <c r="F35" s="11">
        <v>1039.28</v>
      </c>
      <c r="G35" s="11">
        <v>1097.6500000000001</v>
      </c>
      <c r="H35" s="11">
        <v>1205.9100000000001</v>
      </c>
      <c r="I35" s="11">
        <v>1333.7</v>
      </c>
      <c r="J35" s="11">
        <v>1480.17</v>
      </c>
      <c r="K35" s="11">
        <v>1538.17</v>
      </c>
      <c r="L35" s="11">
        <v>1534.89</v>
      </c>
      <c r="M35" s="11">
        <v>1513.92</v>
      </c>
      <c r="N35" s="11">
        <v>1478.02</v>
      </c>
      <c r="O35" s="11">
        <v>1478.01</v>
      </c>
      <c r="P35" s="11">
        <v>1476.18</v>
      </c>
      <c r="Q35" s="11">
        <v>1477.22</v>
      </c>
      <c r="R35" s="11">
        <v>1479.84</v>
      </c>
      <c r="S35" s="11">
        <v>1493.92</v>
      </c>
      <c r="T35" s="11">
        <v>1498.51</v>
      </c>
      <c r="U35" s="11">
        <v>1479.58</v>
      </c>
      <c r="V35" s="11">
        <v>1473.38</v>
      </c>
      <c r="W35" s="11">
        <v>1402.28</v>
      </c>
      <c r="X35" s="11">
        <v>1093.1600000000001</v>
      </c>
      <c r="Y35" s="12">
        <v>1067.6099999999999</v>
      </c>
    </row>
    <row r="36" spans="1:25" x14ac:dyDescent="0.25">
      <c r="A36" s="10">
        <v>28</v>
      </c>
      <c r="B36" s="11">
        <v>1093</v>
      </c>
      <c r="C36" s="11">
        <v>1044.53</v>
      </c>
      <c r="D36" s="11">
        <v>1028.29</v>
      </c>
      <c r="E36" s="11">
        <v>1037.0999999999999</v>
      </c>
      <c r="F36" s="11">
        <v>1094.8800000000001</v>
      </c>
      <c r="G36" s="11">
        <v>1160.52</v>
      </c>
      <c r="H36" s="11">
        <v>1202.72</v>
      </c>
      <c r="I36" s="11">
        <v>1328.48</v>
      </c>
      <c r="J36" s="11">
        <v>1452.24</v>
      </c>
      <c r="K36" s="11">
        <v>1476.91</v>
      </c>
      <c r="L36" s="11">
        <v>1482.74</v>
      </c>
      <c r="M36" s="11">
        <v>1459.14</v>
      </c>
      <c r="N36" s="11">
        <v>1450.3</v>
      </c>
      <c r="O36" s="11">
        <v>1449.22</v>
      </c>
      <c r="P36" s="11">
        <v>1449.56</v>
      </c>
      <c r="Q36" s="11">
        <v>1450.06</v>
      </c>
      <c r="R36" s="11">
        <v>1454.79</v>
      </c>
      <c r="S36" s="11">
        <v>1482.57</v>
      </c>
      <c r="T36" s="11">
        <v>1482.33</v>
      </c>
      <c r="U36" s="11">
        <v>1460.54</v>
      </c>
      <c r="V36" s="11">
        <v>1446.16</v>
      </c>
      <c r="W36" s="11">
        <v>1356.74</v>
      </c>
      <c r="X36" s="11">
        <v>1257.8399999999999</v>
      </c>
      <c r="Y36" s="12">
        <v>1106.73</v>
      </c>
    </row>
    <row r="37" spans="1:25" x14ac:dyDescent="0.25">
      <c r="A37" s="10">
        <v>29</v>
      </c>
      <c r="B37" s="11">
        <v>1078.42</v>
      </c>
      <c r="C37" s="11">
        <v>1043.53</v>
      </c>
      <c r="D37" s="11">
        <v>1019.39</v>
      </c>
      <c r="E37" s="11">
        <v>1029.3699999999999</v>
      </c>
      <c r="F37" s="11">
        <v>1110.74</v>
      </c>
      <c r="G37" s="11">
        <v>1164.05</v>
      </c>
      <c r="H37" s="11">
        <v>1229.08</v>
      </c>
      <c r="I37" s="11">
        <v>1424.06</v>
      </c>
      <c r="J37" s="11">
        <v>1559.94</v>
      </c>
      <c r="K37" s="11">
        <v>1586.3</v>
      </c>
      <c r="L37" s="11">
        <v>1576.37</v>
      </c>
      <c r="M37" s="11">
        <v>1561.77</v>
      </c>
      <c r="N37" s="11">
        <v>1556.54</v>
      </c>
      <c r="O37" s="11">
        <v>1556.42</v>
      </c>
      <c r="P37" s="11">
        <v>1555.47</v>
      </c>
      <c r="Q37" s="11">
        <v>1556.88</v>
      </c>
      <c r="R37" s="11">
        <v>1560.37</v>
      </c>
      <c r="S37" s="11">
        <v>1569.58</v>
      </c>
      <c r="T37" s="11">
        <v>1564.51</v>
      </c>
      <c r="U37" s="11">
        <v>1558.13</v>
      </c>
      <c r="V37" s="11">
        <v>1552.57</v>
      </c>
      <c r="W37" s="11">
        <v>1491.64</v>
      </c>
      <c r="X37" s="11">
        <v>1272.52</v>
      </c>
      <c r="Y37" s="12">
        <v>1121.8800000000001</v>
      </c>
    </row>
    <row r="38" spans="1:25" x14ac:dyDescent="0.25">
      <c r="A38" s="10">
        <v>30</v>
      </c>
      <c r="B38" s="11">
        <v>1092.72</v>
      </c>
      <c r="C38" s="11">
        <v>1056.33</v>
      </c>
      <c r="D38" s="11">
        <v>1033.71</v>
      </c>
      <c r="E38" s="11">
        <v>1027.79</v>
      </c>
      <c r="F38" s="11">
        <v>1082.07</v>
      </c>
      <c r="G38" s="11">
        <v>1180.93</v>
      </c>
      <c r="H38" s="11">
        <v>1221.18</v>
      </c>
      <c r="I38" s="11">
        <v>1421.1</v>
      </c>
      <c r="J38" s="11">
        <v>1513.96</v>
      </c>
      <c r="K38" s="11">
        <v>1560.19</v>
      </c>
      <c r="L38" s="11">
        <v>1548.2</v>
      </c>
      <c r="M38" s="11">
        <v>1527.92</v>
      </c>
      <c r="N38" s="11">
        <v>1512.08</v>
      </c>
      <c r="O38" s="11">
        <v>1510.87</v>
      </c>
      <c r="P38" s="11">
        <v>1508.5</v>
      </c>
      <c r="Q38" s="11">
        <v>1510.08</v>
      </c>
      <c r="R38" s="11">
        <v>1502.91</v>
      </c>
      <c r="S38" s="11">
        <v>1515.56</v>
      </c>
      <c r="T38" s="11">
        <v>1513.14</v>
      </c>
      <c r="U38" s="11">
        <v>1511.67</v>
      </c>
      <c r="V38" s="11">
        <v>1509.27</v>
      </c>
      <c r="W38" s="11">
        <v>1492.49</v>
      </c>
      <c r="X38" s="11">
        <v>1313.64</v>
      </c>
      <c r="Y38" s="12">
        <v>1134.1199999999999</v>
      </c>
    </row>
    <row r="39" spans="1:25" x14ac:dyDescent="0.25">
      <c r="A39" s="10">
        <v>31</v>
      </c>
      <c r="B39" s="11">
        <v>1151.74</v>
      </c>
      <c r="C39" s="11">
        <v>1100.17</v>
      </c>
      <c r="D39" s="11">
        <v>1091.71</v>
      </c>
      <c r="E39" s="11">
        <v>1080.53</v>
      </c>
      <c r="F39" s="11">
        <v>1087.67</v>
      </c>
      <c r="G39" s="11">
        <v>1162.92</v>
      </c>
      <c r="H39" s="11">
        <v>1234.46</v>
      </c>
      <c r="I39" s="11">
        <v>1289.8900000000001</v>
      </c>
      <c r="J39" s="11">
        <v>1315.44</v>
      </c>
      <c r="K39" s="11">
        <v>1427.51</v>
      </c>
      <c r="L39" s="11">
        <v>1425.25</v>
      </c>
      <c r="M39" s="11">
        <v>1423.77</v>
      </c>
      <c r="N39" s="11">
        <v>1388.4</v>
      </c>
      <c r="O39" s="11">
        <v>1321.15</v>
      </c>
      <c r="P39" s="11">
        <v>1341.18</v>
      </c>
      <c r="Q39" s="11">
        <v>1398.21</v>
      </c>
      <c r="R39" s="11">
        <v>1430.32</v>
      </c>
      <c r="S39" s="11">
        <v>1430.72</v>
      </c>
      <c r="T39" s="11">
        <v>1428.88</v>
      </c>
      <c r="U39" s="11">
        <v>1430.26</v>
      </c>
      <c r="V39" s="11">
        <v>1427.69</v>
      </c>
      <c r="W39" s="11">
        <v>1296.95</v>
      </c>
      <c r="X39" s="11">
        <v>1256.52</v>
      </c>
      <c r="Y39" s="12">
        <v>1072.92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x14ac:dyDescent="0.25">
      <c r="A42" s="62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1087.72</v>
      </c>
      <c r="C43" s="11">
        <v>1063.9000000000001</v>
      </c>
      <c r="D43" s="11">
        <v>1056.1500000000001</v>
      </c>
      <c r="E43" s="11">
        <v>974.71</v>
      </c>
      <c r="F43" s="11">
        <v>935.79</v>
      </c>
      <c r="G43" s="11">
        <v>873.13</v>
      </c>
      <c r="H43" s="11">
        <v>789.52</v>
      </c>
      <c r="I43" s="11">
        <v>756.25</v>
      </c>
      <c r="J43" s="11">
        <v>594.58000000000004</v>
      </c>
      <c r="K43" s="11">
        <v>572.79</v>
      </c>
      <c r="L43" s="11">
        <v>597.89</v>
      </c>
      <c r="M43" s="11">
        <v>651.02</v>
      </c>
      <c r="N43" s="11">
        <v>630.34</v>
      </c>
      <c r="O43" s="11">
        <v>771.48</v>
      </c>
      <c r="P43" s="11">
        <v>954.28</v>
      </c>
      <c r="Q43" s="11">
        <v>1067.03</v>
      </c>
      <c r="R43" s="11">
        <v>1093.03</v>
      </c>
      <c r="S43" s="11">
        <v>1105.55</v>
      </c>
      <c r="T43" s="11">
        <v>1107.4100000000001</v>
      </c>
      <c r="U43" s="11">
        <v>1105.1300000000001</v>
      </c>
      <c r="V43" s="11">
        <v>1098.6199999999999</v>
      </c>
      <c r="W43" s="11">
        <v>1096.3499999999999</v>
      </c>
      <c r="X43" s="11">
        <v>1088.5999999999999</v>
      </c>
      <c r="Y43" s="12">
        <v>1011.67</v>
      </c>
    </row>
    <row r="44" spans="1:25" x14ac:dyDescent="0.25">
      <c r="A44" s="10">
        <v>2</v>
      </c>
      <c r="B44" s="11">
        <v>1058.08</v>
      </c>
      <c r="C44" s="11">
        <v>990.72</v>
      </c>
      <c r="D44" s="11">
        <v>863.33</v>
      </c>
      <c r="E44" s="11">
        <v>797.95</v>
      </c>
      <c r="F44" s="11">
        <v>842.79</v>
      </c>
      <c r="G44" s="11">
        <v>877.81</v>
      </c>
      <c r="H44" s="11">
        <v>901.36</v>
      </c>
      <c r="I44" s="11">
        <v>898.51</v>
      </c>
      <c r="J44" s="11">
        <v>1072.21</v>
      </c>
      <c r="K44" s="11">
        <v>1164.5999999999999</v>
      </c>
      <c r="L44" s="11">
        <v>1206.3699999999999</v>
      </c>
      <c r="M44" s="11">
        <v>1241.02</v>
      </c>
      <c r="N44" s="11">
        <v>1244.3900000000001</v>
      </c>
      <c r="O44" s="11">
        <v>1251.46</v>
      </c>
      <c r="P44" s="11">
        <v>1262.33</v>
      </c>
      <c r="Q44" s="11">
        <v>1297.3599999999999</v>
      </c>
      <c r="R44" s="11">
        <v>1311.55</v>
      </c>
      <c r="S44" s="11">
        <v>1347.48</v>
      </c>
      <c r="T44" s="11">
        <v>1347.91</v>
      </c>
      <c r="U44" s="11">
        <v>1338.5</v>
      </c>
      <c r="V44" s="11">
        <v>1314.84</v>
      </c>
      <c r="W44" s="11">
        <v>1296.5999999999999</v>
      </c>
      <c r="X44" s="11">
        <v>1275.79</v>
      </c>
      <c r="Y44" s="12">
        <v>1164.73</v>
      </c>
    </row>
    <row r="45" spans="1:25" x14ac:dyDescent="0.25">
      <c r="A45" s="10">
        <v>3</v>
      </c>
      <c r="B45" s="11">
        <v>1141.5999999999999</v>
      </c>
      <c r="C45" s="11">
        <v>1049.27</v>
      </c>
      <c r="D45" s="11">
        <v>1014.23</v>
      </c>
      <c r="E45" s="11">
        <v>905.29</v>
      </c>
      <c r="F45" s="11">
        <v>948.21</v>
      </c>
      <c r="G45" s="11">
        <v>991.95</v>
      </c>
      <c r="H45" s="11">
        <v>1084.33</v>
      </c>
      <c r="I45" s="11">
        <v>1105.29</v>
      </c>
      <c r="J45" s="11">
        <v>1197.1400000000001</v>
      </c>
      <c r="K45" s="11">
        <v>1313.62</v>
      </c>
      <c r="L45" s="11">
        <v>1336.45</v>
      </c>
      <c r="M45" s="11">
        <v>1337.43</v>
      </c>
      <c r="N45" s="11">
        <v>1336.75</v>
      </c>
      <c r="O45" s="11">
        <v>1336.55</v>
      </c>
      <c r="P45" s="11">
        <v>1338.22</v>
      </c>
      <c r="Q45" s="11">
        <v>1344.53</v>
      </c>
      <c r="R45" s="11">
        <v>1357.42</v>
      </c>
      <c r="S45" s="11">
        <v>1380.31</v>
      </c>
      <c r="T45" s="11">
        <v>1392.8</v>
      </c>
      <c r="U45" s="11">
        <v>1380.84</v>
      </c>
      <c r="V45" s="11">
        <v>1357.86</v>
      </c>
      <c r="W45" s="11">
        <v>1346.7</v>
      </c>
      <c r="X45" s="11">
        <v>1327.62</v>
      </c>
      <c r="Y45" s="12">
        <v>1184.49</v>
      </c>
    </row>
    <row r="46" spans="1:25" x14ac:dyDescent="0.25">
      <c r="A46" s="10">
        <v>4</v>
      </c>
      <c r="B46" s="11">
        <v>1199.1500000000001</v>
      </c>
      <c r="C46" s="11">
        <v>1137.0899999999999</v>
      </c>
      <c r="D46" s="11">
        <v>1096.04</v>
      </c>
      <c r="E46" s="11">
        <v>1045.47</v>
      </c>
      <c r="F46" s="11">
        <v>1047.47</v>
      </c>
      <c r="G46" s="11">
        <v>1069.19</v>
      </c>
      <c r="H46" s="11">
        <v>1132.31</v>
      </c>
      <c r="I46" s="11">
        <v>1124.17</v>
      </c>
      <c r="J46" s="11">
        <v>1235.6199999999999</v>
      </c>
      <c r="K46" s="11">
        <v>1364.19</v>
      </c>
      <c r="L46" s="11">
        <v>1391.37</v>
      </c>
      <c r="M46" s="11">
        <v>1392.79</v>
      </c>
      <c r="N46" s="11">
        <v>1391.13</v>
      </c>
      <c r="O46" s="11">
        <v>1390.88</v>
      </c>
      <c r="P46" s="11">
        <v>1393.13</v>
      </c>
      <c r="Q46" s="11">
        <v>1405.69</v>
      </c>
      <c r="R46" s="11">
        <v>1443.08</v>
      </c>
      <c r="S46" s="11">
        <v>1495.45</v>
      </c>
      <c r="T46" s="11">
        <v>1499.92</v>
      </c>
      <c r="U46" s="11">
        <v>1487.84</v>
      </c>
      <c r="V46" s="11">
        <v>1434.22</v>
      </c>
      <c r="W46" s="11">
        <v>1412.2</v>
      </c>
      <c r="X46" s="11">
        <v>1380.37</v>
      </c>
      <c r="Y46" s="12">
        <v>1231.1300000000001</v>
      </c>
    </row>
    <row r="47" spans="1:25" x14ac:dyDescent="0.25">
      <c r="A47" s="10">
        <v>5</v>
      </c>
      <c r="B47" s="11">
        <v>1140.8699999999999</v>
      </c>
      <c r="C47" s="11">
        <v>1039.01</v>
      </c>
      <c r="D47" s="11">
        <v>971.86</v>
      </c>
      <c r="E47" s="11">
        <v>942.66</v>
      </c>
      <c r="F47" s="11">
        <v>946.32</v>
      </c>
      <c r="G47" s="11">
        <v>977.8</v>
      </c>
      <c r="H47" s="11">
        <v>1081.81</v>
      </c>
      <c r="I47" s="11">
        <v>1127.97</v>
      </c>
      <c r="J47" s="11">
        <v>1193.02</v>
      </c>
      <c r="K47" s="11">
        <v>1264.72</v>
      </c>
      <c r="L47" s="11">
        <v>1341.94</v>
      </c>
      <c r="M47" s="11">
        <v>1342.05</v>
      </c>
      <c r="N47" s="11">
        <v>1341.42</v>
      </c>
      <c r="O47" s="11">
        <v>1341.45</v>
      </c>
      <c r="P47" s="11">
        <v>1342.91</v>
      </c>
      <c r="Q47" s="11">
        <v>1349.12</v>
      </c>
      <c r="R47" s="11">
        <v>1358.61</v>
      </c>
      <c r="S47" s="11">
        <v>1441.96</v>
      </c>
      <c r="T47" s="11">
        <v>1480.24</v>
      </c>
      <c r="U47" s="11">
        <v>1461.23</v>
      </c>
      <c r="V47" s="11">
        <v>1409.56</v>
      </c>
      <c r="W47" s="11">
        <v>1340.96</v>
      </c>
      <c r="X47" s="11">
        <v>1324.73</v>
      </c>
      <c r="Y47" s="12">
        <v>1181.2</v>
      </c>
    </row>
    <row r="48" spans="1:25" x14ac:dyDescent="0.25">
      <c r="A48" s="10">
        <v>6</v>
      </c>
      <c r="B48" s="11">
        <v>1107.8599999999999</v>
      </c>
      <c r="C48" s="11">
        <v>1020.35</v>
      </c>
      <c r="D48" s="11">
        <v>959.52</v>
      </c>
      <c r="E48" s="11">
        <v>910.17</v>
      </c>
      <c r="F48" s="11">
        <v>918.34</v>
      </c>
      <c r="G48" s="11">
        <v>957.32</v>
      </c>
      <c r="H48" s="11">
        <v>963.78</v>
      </c>
      <c r="I48" s="11">
        <v>1000.94</v>
      </c>
      <c r="J48" s="11">
        <v>1111.22</v>
      </c>
      <c r="K48" s="11">
        <v>1163.56</v>
      </c>
      <c r="L48" s="11">
        <v>1171.72</v>
      </c>
      <c r="M48" s="11">
        <v>1172.1199999999999</v>
      </c>
      <c r="N48" s="11">
        <v>1171.71</v>
      </c>
      <c r="O48" s="11">
        <v>1171.33</v>
      </c>
      <c r="P48" s="11">
        <v>1171.8900000000001</v>
      </c>
      <c r="Q48" s="11">
        <v>1174.19</v>
      </c>
      <c r="R48" s="11">
        <v>1177</v>
      </c>
      <c r="S48" s="11">
        <v>1220.68</v>
      </c>
      <c r="T48" s="11">
        <v>1231.24</v>
      </c>
      <c r="U48" s="11">
        <v>1204.76</v>
      </c>
      <c r="V48" s="11">
        <v>1191.31</v>
      </c>
      <c r="W48" s="11">
        <v>1183.01</v>
      </c>
      <c r="X48" s="11">
        <v>1158.76</v>
      </c>
      <c r="Y48" s="12">
        <v>1050.76</v>
      </c>
    </row>
    <row r="49" spans="1:25" x14ac:dyDescent="0.25">
      <c r="A49" s="10">
        <v>7</v>
      </c>
      <c r="B49" s="11">
        <v>1014.35</v>
      </c>
      <c r="C49" s="11">
        <v>955</v>
      </c>
      <c r="D49" s="11">
        <v>798.38</v>
      </c>
      <c r="E49" s="11">
        <v>772.01</v>
      </c>
      <c r="F49" s="11">
        <v>768.86</v>
      </c>
      <c r="G49" s="11">
        <v>779.19</v>
      </c>
      <c r="H49" s="11">
        <v>779.02</v>
      </c>
      <c r="I49" s="11">
        <v>875.49</v>
      </c>
      <c r="J49" s="11">
        <v>969.94</v>
      </c>
      <c r="K49" s="11">
        <v>1018.21</v>
      </c>
      <c r="L49" s="11">
        <v>1020.98</v>
      </c>
      <c r="M49" s="11">
        <v>1021.22</v>
      </c>
      <c r="N49" s="11">
        <v>1020.73</v>
      </c>
      <c r="O49" s="11">
        <v>1020.32</v>
      </c>
      <c r="P49" s="11">
        <v>1020.92</v>
      </c>
      <c r="Q49" s="11">
        <v>1023.41</v>
      </c>
      <c r="R49" s="11">
        <v>1026.97</v>
      </c>
      <c r="S49" s="11">
        <v>1051.25</v>
      </c>
      <c r="T49" s="11">
        <v>1065.6400000000001</v>
      </c>
      <c r="U49" s="11">
        <v>1059.2</v>
      </c>
      <c r="V49" s="11">
        <v>1054.5899999999999</v>
      </c>
      <c r="W49" s="11">
        <v>1049.74</v>
      </c>
      <c r="X49" s="11">
        <v>1019.45</v>
      </c>
      <c r="Y49" s="12">
        <v>1009.15</v>
      </c>
    </row>
    <row r="50" spans="1:25" x14ac:dyDescent="0.25">
      <c r="A50" s="10">
        <v>8</v>
      </c>
      <c r="B50" s="11">
        <v>1008.48</v>
      </c>
      <c r="C50" s="11">
        <v>883.94</v>
      </c>
      <c r="D50" s="11">
        <v>792.55</v>
      </c>
      <c r="E50" s="11">
        <v>778.24</v>
      </c>
      <c r="F50" s="11">
        <v>763.73</v>
      </c>
      <c r="G50" s="11">
        <v>808.12</v>
      </c>
      <c r="H50" s="11">
        <v>884.28</v>
      </c>
      <c r="I50" s="11">
        <v>955.6</v>
      </c>
      <c r="J50" s="11">
        <v>1042.55</v>
      </c>
      <c r="K50" s="11">
        <v>1132.3800000000001</v>
      </c>
      <c r="L50" s="11">
        <v>1132.8800000000001</v>
      </c>
      <c r="M50" s="11">
        <v>1132.99</v>
      </c>
      <c r="N50" s="11">
        <v>1132.52</v>
      </c>
      <c r="O50" s="11">
        <v>1132.6300000000001</v>
      </c>
      <c r="P50" s="11">
        <v>1133.72</v>
      </c>
      <c r="Q50" s="11">
        <v>1137.02</v>
      </c>
      <c r="R50" s="11">
        <v>1143.45</v>
      </c>
      <c r="S50" s="11">
        <v>1205.1199999999999</v>
      </c>
      <c r="T50" s="11">
        <v>1227.67</v>
      </c>
      <c r="U50" s="11">
        <v>1215.01</v>
      </c>
      <c r="V50" s="11">
        <v>1192.2</v>
      </c>
      <c r="W50" s="11">
        <v>1159.1500000000001</v>
      </c>
      <c r="X50" s="11">
        <v>1126.51</v>
      </c>
      <c r="Y50" s="12">
        <v>1041.43</v>
      </c>
    </row>
    <row r="51" spans="1:25" x14ac:dyDescent="0.25">
      <c r="A51" s="10">
        <v>9</v>
      </c>
      <c r="B51" s="11">
        <v>1031.06</v>
      </c>
      <c r="C51" s="11">
        <v>959.39</v>
      </c>
      <c r="D51" s="11">
        <v>857.59</v>
      </c>
      <c r="E51" s="11">
        <v>793.71</v>
      </c>
      <c r="F51" s="11">
        <v>839.65</v>
      </c>
      <c r="G51" s="11">
        <v>919.5</v>
      </c>
      <c r="H51" s="11">
        <v>955.15</v>
      </c>
      <c r="I51" s="11">
        <v>1020.75</v>
      </c>
      <c r="J51" s="11">
        <v>1131.8399999999999</v>
      </c>
      <c r="K51" s="11">
        <v>1144.24</v>
      </c>
      <c r="L51" s="11">
        <v>1144.83</v>
      </c>
      <c r="M51" s="11">
        <v>1144.8800000000001</v>
      </c>
      <c r="N51" s="11">
        <v>1143.78</v>
      </c>
      <c r="O51" s="11">
        <v>1143.8699999999999</v>
      </c>
      <c r="P51" s="11">
        <v>1144.97</v>
      </c>
      <c r="Q51" s="11">
        <v>1149.47</v>
      </c>
      <c r="R51" s="11">
        <v>1156.08</v>
      </c>
      <c r="S51" s="11">
        <v>1239.04</v>
      </c>
      <c r="T51" s="11">
        <v>1246.01</v>
      </c>
      <c r="U51" s="11">
        <v>1225.3599999999999</v>
      </c>
      <c r="V51" s="11">
        <v>1194.8800000000001</v>
      </c>
      <c r="W51" s="11">
        <v>1163.5899999999999</v>
      </c>
      <c r="X51" s="11">
        <v>1135.32</v>
      </c>
      <c r="Y51" s="12">
        <v>1046.68</v>
      </c>
    </row>
    <row r="52" spans="1:25" x14ac:dyDescent="0.25">
      <c r="A52" s="10">
        <v>10</v>
      </c>
      <c r="B52" s="11">
        <v>1014.79</v>
      </c>
      <c r="C52" s="11">
        <v>906.5</v>
      </c>
      <c r="D52" s="11">
        <v>880.73</v>
      </c>
      <c r="E52" s="11">
        <v>807.38</v>
      </c>
      <c r="F52" s="11">
        <v>848.81</v>
      </c>
      <c r="G52" s="11">
        <v>932.6</v>
      </c>
      <c r="H52" s="11">
        <v>953.39</v>
      </c>
      <c r="I52" s="11">
        <v>1011.37</v>
      </c>
      <c r="J52" s="11">
        <v>1116.05</v>
      </c>
      <c r="K52" s="11">
        <v>1132.6600000000001</v>
      </c>
      <c r="L52" s="11">
        <v>1132.57</v>
      </c>
      <c r="M52" s="11">
        <v>1132.3399999999999</v>
      </c>
      <c r="N52" s="11">
        <v>1131.3800000000001</v>
      </c>
      <c r="O52" s="11">
        <v>1131.1300000000001</v>
      </c>
      <c r="P52" s="11">
        <v>1132.79</v>
      </c>
      <c r="Q52" s="11">
        <v>1135.5</v>
      </c>
      <c r="R52" s="11">
        <v>1140.25</v>
      </c>
      <c r="S52" s="11">
        <v>1178.19</v>
      </c>
      <c r="T52" s="11">
        <v>1190.04</v>
      </c>
      <c r="U52" s="11">
        <v>1176.04</v>
      </c>
      <c r="V52" s="11">
        <v>1154.94</v>
      </c>
      <c r="W52" s="11">
        <v>1144.6500000000001</v>
      </c>
      <c r="X52" s="11">
        <v>1121.48</v>
      </c>
      <c r="Y52" s="12">
        <v>1022.31</v>
      </c>
    </row>
    <row r="53" spans="1:25" x14ac:dyDescent="0.25">
      <c r="A53" s="10">
        <v>11</v>
      </c>
      <c r="B53" s="11">
        <v>1080.08</v>
      </c>
      <c r="C53" s="11">
        <v>963.81</v>
      </c>
      <c r="D53" s="11">
        <v>874.74</v>
      </c>
      <c r="E53" s="11">
        <v>816.87</v>
      </c>
      <c r="F53" s="11">
        <v>825.14</v>
      </c>
      <c r="G53" s="11">
        <v>919.57</v>
      </c>
      <c r="H53" s="11">
        <v>914.22</v>
      </c>
      <c r="I53" s="11">
        <v>1002.19</v>
      </c>
      <c r="J53" s="11">
        <v>1103.03</v>
      </c>
      <c r="K53" s="11">
        <v>1135.02</v>
      </c>
      <c r="L53" s="11">
        <v>1134.54</v>
      </c>
      <c r="M53" s="11">
        <v>1134.8900000000001</v>
      </c>
      <c r="N53" s="11">
        <v>1134.06</v>
      </c>
      <c r="O53" s="11">
        <v>1133.9000000000001</v>
      </c>
      <c r="P53" s="11">
        <v>1135.8599999999999</v>
      </c>
      <c r="Q53" s="11">
        <v>1144.05</v>
      </c>
      <c r="R53" s="11">
        <v>1165.76</v>
      </c>
      <c r="S53" s="11">
        <v>1259.01</v>
      </c>
      <c r="T53" s="11">
        <v>1270.31</v>
      </c>
      <c r="U53" s="11">
        <v>1244.69</v>
      </c>
      <c r="V53" s="11">
        <v>1227.83</v>
      </c>
      <c r="W53" s="11">
        <v>1206.02</v>
      </c>
      <c r="X53" s="11">
        <v>1124.06</v>
      </c>
      <c r="Y53" s="12">
        <v>1087.5899999999999</v>
      </c>
    </row>
    <row r="54" spans="1:25" x14ac:dyDescent="0.25">
      <c r="A54" s="10">
        <v>12</v>
      </c>
      <c r="B54" s="11">
        <v>1037.53</v>
      </c>
      <c r="C54" s="11">
        <v>925.46</v>
      </c>
      <c r="D54" s="11">
        <v>805.12</v>
      </c>
      <c r="E54" s="11">
        <v>827.82</v>
      </c>
      <c r="F54" s="11">
        <v>983.44</v>
      </c>
      <c r="G54" s="11">
        <v>1117.57</v>
      </c>
      <c r="H54" s="11">
        <v>1153.8499999999999</v>
      </c>
      <c r="I54" s="11">
        <v>1290.58</v>
      </c>
      <c r="J54" s="11">
        <v>1332.29</v>
      </c>
      <c r="K54" s="11">
        <v>1341.55</v>
      </c>
      <c r="L54" s="11">
        <v>1342.89</v>
      </c>
      <c r="M54" s="11">
        <v>1333.7</v>
      </c>
      <c r="N54" s="11">
        <v>1331.24</v>
      </c>
      <c r="O54" s="11">
        <v>1331.29</v>
      </c>
      <c r="P54" s="11">
        <v>1331.57</v>
      </c>
      <c r="Q54" s="11">
        <v>1333.44</v>
      </c>
      <c r="R54" s="11">
        <v>1336</v>
      </c>
      <c r="S54" s="11">
        <v>1355.19</v>
      </c>
      <c r="T54" s="11">
        <v>1340.3</v>
      </c>
      <c r="U54" s="11">
        <v>1338.28</v>
      </c>
      <c r="V54" s="11">
        <v>1331.14</v>
      </c>
      <c r="W54" s="11">
        <v>1324.06</v>
      </c>
      <c r="X54" s="11">
        <v>1273.44</v>
      </c>
      <c r="Y54" s="12">
        <v>1124.67</v>
      </c>
    </row>
    <row r="55" spans="1:25" x14ac:dyDescent="0.25">
      <c r="A55" s="10">
        <v>13</v>
      </c>
      <c r="B55" s="11">
        <v>1053.6300000000001</v>
      </c>
      <c r="C55" s="11">
        <v>924.99</v>
      </c>
      <c r="D55" s="11">
        <v>930.98</v>
      </c>
      <c r="E55" s="11">
        <v>962.72</v>
      </c>
      <c r="F55" s="11">
        <v>1058.04</v>
      </c>
      <c r="G55" s="11">
        <v>1141.1600000000001</v>
      </c>
      <c r="H55" s="11">
        <v>1153.3699999999999</v>
      </c>
      <c r="I55" s="11">
        <v>1279.56</v>
      </c>
      <c r="J55" s="11">
        <v>1362.11</v>
      </c>
      <c r="K55" s="11">
        <v>1365.19</v>
      </c>
      <c r="L55" s="11">
        <v>1365.98</v>
      </c>
      <c r="M55" s="11">
        <v>1362.35</v>
      </c>
      <c r="N55" s="11">
        <v>1360.34</v>
      </c>
      <c r="O55" s="11">
        <v>1361.2</v>
      </c>
      <c r="P55" s="11">
        <v>1362.13</v>
      </c>
      <c r="Q55" s="11">
        <v>1364.91</v>
      </c>
      <c r="R55" s="11">
        <v>1366.63</v>
      </c>
      <c r="S55" s="11">
        <v>1366.84</v>
      </c>
      <c r="T55" s="11">
        <v>1364.46</v>
      </c>
      <c r="U55" s="11">
        <v>1369.32</v>
      </c>
      <c r="V55" s="11">
        <v>1363.25</v>
      </c>
      <c r="W55" s="11">
        <v>1355.55</v>
      </c>
      <c r="X55" s="11">
        <v>1254.74</v>
      </c>
      <c r="Y55" s="12">
        <v>1130.24</v>
      </c>
    </row>
    <row r="56" spans="1:25" x14ac:dyDescent="0.25">
      <c r="A56" s="10">
        <v>14</v>
      </c>
      <c r="B56" s="11">
        <v>1148.68</v>
      </c>
      <c r="C56" s="11">
        <v>1116.27</v>
      </c>
      <c r="D56" s="11">
        <v>1038.1400000000001</v>
      </c>
      <c r="E56" s="11">
        <v>1053.3399999999999</v>
      </c>
      <c r="F56" s="11">
        <v>1092.6500000000001</v>
      </c>
      <c r="G56" s="11">
        <v>1159.3900000000001</v>
      </c>
      <c r="H56" s="11">
        <v>1247.99</v>
      </c>
      <c r="I56" s="11">
        <v>1423.02</v>
      </c>
      <c r="J56" s="11">
        <v>1436.27</v>
      </c>
      <c r="K56" s="11">
        <v>1439.07</v>
      </c>
      <c r="L56" s="11">
        <v>1437.6</v>
      </c>
      <c r="M56" s="11">
        <v>1436.78</v>
      </c>
      <c r="N56" s="11">
        <v>1435.38</v>
      </c>
      <c r="O56" s="11">
        <v>1435.63</v>
      </c>
      <c r="P56" s="11">
        <v>1436.27</v>
      </c>
      <c r="Q56" s="11">
        <v>1438.19</v>
      </c>
      <c r="R56" s="11">
        <v>1440.51</v>
      </c>
      <c r="S56" s="11">
        <v>1440.81</v>
      </c>
      <c r="T56" s="11">
        <v>1437.46</v>
      </c>
      <c r="U56" s="11">
        <v>1436.56</v>
      </c>
      <c r="V56" s="11">
        <v>1432.86</v>
      </c>
      <c r="W56" s="11">
        <v>1417.85</v>
      </c>
      <c r="X56" s="11">
        <v>1339</v>
      </c>
      <c r="Y56" s="12">
        <v>1185.06</v>
      </c>
    </row>
    <row r="57" spans="1:25" x14ac:dyDescent="0.25">
      <c r="A57" s="10">
        <v>15</v>
      </c>
      <c r="B57" s="11">
        <v>1168.33</v>
      </c>
      <c r="C57" s="11">
        <v>1129.54</v>
      </c>
      <c r="D57" s="11">
        <v>1096.3900000000001</v>
      </c>
      <c r="E57" s="11">
        <v>1095.2</v>
      </c>
      <c r="F57" s="11">
        <v>1124.58</v>
      </c>
      <c r="G57" s="11">
        <v>1168.3599999999999</v>
      </c>
      <c r="H57" s="11">
        <v>1255.03</v>
      </c>
      <c r="I57" s="11">
        <v>1400.94</v>
      </c>
      <c r="J57" s="11">
        <v>1450</v>
      </c>
      <c r="K57" s="11">
        <v>1452.51</v>
      </c>
      <c r="L57" s="11">
        <v>1452.37</v>
      </c>
      <c r="M57" s="11">
        <v>1451.29</v>
      </c>
      <c r="N57" s="11">
        <v>1449.76</v>
      </c>
      <c r="O57" s="11">
        <v>1450.05</v>
      </c>
      <c r="P57" s="11">
        <v>1449.49</v>
      </c>
      <c r="Q57" s="11">
        <v>1450.71</v>
      </c>
      <c r="R57" s="11">
        <v>1454.32</v>
      </c>
      <c r="S57" s="11">
        <v>1456.16</v>
      </c>
      <c r="T57" s="11">
        <v>1451.62</v>
      </c>
      <c r="U57" s="11">
        <v>1450.9</v>
      </c>
      <c r="V57" s="11">
        <v>1447.05</v>
      </c>
      <c r="W57" s="11">
        <v>1398.93</v>
      </c>
      <c r="X57" s="11">
        <v>1344.48</v>
      </c>
      <c r="Y57" s="12">
        <v>1202.3699999999999</v>
      </c>
    </row>
    <row r="58" spans="1:25" x14ac:dyDescent="0.25">
      <c r="A58" s="15">
        <v>16</v>
      </c>
      <c r="B58" s="11">
        <v>1096.8800000000001</v>
      </c>
      <c r="C58" s="11">
        <v>1019.61</v>
      </c>
      <c r="D58" s="11">
        <v>898.78</v>
      </c>
      <c r="E58" s="11">
        <v>957.13</v>
      </c>
      <c r="F58" s="11">
        <v>1040.03</v>
      </c>
      <c r="G58" s="11">
        <v>1136.22</v>
      </c>
      <c r="H58" s="11">
        <v>1193.6600000000001</v>
      </c>
      <c r="I58" s="11">
        <v>1353.81</v>
      </c>
      <c r="J58" s="11">
        <v>1391.4</v>
      </c>
      <c r="K58" s="11">
        <v>1392.67</v>
      </c>
      <c r="L58" s="11">
        <v>1392.54</v>
      </c>
      <c r="M58" s="11">
        <v>1391.58</v>
      </c>
      <c r="N58" s="11">
        <v>1391.01</v>
      </c>
      <c r="O58" s="11">
        <v>1390.53</v>
      </c>
      <c r="P58" s="11">
        <v>1390.37</v>
      </c>
      <c r="Q58" s="11">
        <v>1392.16</v>
      </c>
      <c r="R58" s="11">
        <v>1394.08</v>
      </c>
      <c r="S58" s="11">
        <v>1394.23</v>
      </c>
      <c r="T58" s="11">
        <v>1392.25</v>
      </c>
      <c r="U58" s="11">
        <v>1391.2</v>
      </c>
      <c r="V58" s="11">
        <v>1388.44</v>
      </c>
      <c r="W58" s="11">
        <v>1367.55</v>
      </c>
      <c r="X58" s="11">
        <v>1242.02</v>
      </c>
      <c r="Y58" s="12">
        <v>1105</v>
      </c>
    </row>
    <row r="59" spans="1:25" x14ac:dyDescent="0.25">
      <c r="A59" s="10">
        <v>17</v>
      </c>
      <c r="B59" s="11">
        <v>1168.5999999999999</v>
      </c>
      <c r="C59" s="11">
        <v>1090.52</v>
      </c>
      <c r="D59" s="11">
        <v>1015.12</v>
      </c>
      <c r="E59" s="11">
        <v>986.65</v>
      </c>
      <c r="F59" s="11">
        <v>979.63</v>
      </c>
      <c r="G59" s="11">
        <v>1014.32</v>
      </c>
      <c r="H59" s="11">
        <v>1089.3499999999999</v>
      </c>
      <c r="I59" s="11">
        <v>1135.94</v>
      </c>
      <c r="J59" s="11">
        <v>1192.02</v>
      </c>
      <c r="K59" s="11">
        <v>1335.37</v>
      </c>
      <c r="L59" s="11">
        <v>1350.09</v>
      </c>
      <c r="M59" s="11">
        <v>1352.76</v>
      </c>
      <c r="N59" s="11">
        <v>1342.82</v>
      </c>
      <c r="O59" s="11">
        <v>1343.14</v>
      </c>
      <c r="P59" s="11">
        <v>1349.44</v>
      </c>
      <c r="Q59" s="11">
        <v>1400.81</v>
      </c>
      <c r="R59" s="11">
        <v>1421.07</v>
      </c>
      <c r="S59" s="11">
        <v>1429.32</v>
      </c>
      <c r="T59" s="11">
        <v>1423.52</v>
      </c>
      <c r="U59" s="11">
        <v>1416.06</v>
      </c>
      <c r="V59" s="11">
        <v>1414.21</v>
      </c>
      <c r="W59" s="11">
        <v>1337.61</v>
      </c>
      <c r="X59" s="11">
        <v>1261.1099999999999</v>
      </c>
      <c r="Y59" s="12">
        <v>1129.1500000000001</v>
      </c>
    </row>
    <row r="60" spans="1:25" x14ac:dyDescent="0.25">
      <c r="A60" s="10">
        <v>18</v>
      </c>
      <c r="B60" s="11">
        <v>1130.17</v>
      </c>
      <c r="C60" s="11">
        <v>1009.49</v>
      </c>
      <c r="D60" s="11">
        <v>900.63</v>
      </c>
      <c r="E60" s="11">
        <v>876.14</v>
      </c>
      <c r="F60" s="11">
        <v>787.34</v>
      </c>
      <c r="G60" s="11">
        <v>934.13</v>
      </c>
      <c r="H60" s="11">
        <v>947.02</v>
      </c>
      <c r="I60" s="11">
        <v>974.72</v>
      </c>
      <c r="J60" s="11">
        <v>1085.04</v>
      </c>
      <c r="K60" s="11">
        <v>1165.5899999999999</v>
      </c>
      <c r="L60" s="11">
        <v>1267.5899999999999</v>
      </c>
      <c r="M60" s="11">
        <v>1293.01</v>
      </c>
      <c r="N60" s="11">
        <v>1290.04</v>
      </c>
      <c r="O60" s="11">
        <v>1297.5999999999999</v>
      </c>
      <c r="P60" s="11">
        <v>1310.68</v>
      </c>
      <c r="Q60" s="11">
        <v>1343.15</v>
      </c>
      <c r="R60" s="11">
        <v>1400.46</v>
      </c>
      <c r="S60" s="11">
        <v>1408.89</v>
      </c>
      <c r="T60" s="11">
        <v>1405.43</v>
      </c>
      <c r="U60" s="11">
        <v>1397.06</v>
      </c>
      <c r="V60" s="11">
        <v>1395.15</v>
      </c>
      <c r="W60" s="11">
        <v>1326.67</v>
      </c>
      <c r="X60" s="11">
        <v>1251.42</v>
      </c>
      <c r="Y60" s="12">
        <v>1117.44</v>
      </c>
    </row>
    <row r="61" spans="1:25" x14ac:dyDescent="0.25">
      <c r="A61" s="10">
        <v>19</v>
      </c>
      <c r="B61" s="11">
        <v>1136.97</v>
      </c>
      <c r="C61" s="11">
        <v>1038.3499999999999</v>
      </c>
      <c r="D61" s="11">
        <v>922.78</v>
      </c>
      <c r="E61" s="11">
        <v>926.71</v>
      </c>
      <c r="F61" s="11">
        <v>1017.34</v>
      </c>
      <c r="G61" s="11">
        <v>1125.31</v>
      </c>
      <c r="H61" s="11">
        <v>1188</v>
      </c>
      <c r="I61" s="11">
        <v>1328</v>
      </c>
      <c r="J61" s="11">
        <v>1359.15</v>
      </c>
      <c r="K61" s="11">
        <v>1386.11</v>
      </c>
      <c r="L61" s="11">
        <v>1378.42</v>
      </c>
      <c r="M61" s="11">
        <v>1365.68</v>
      </c>
      <c r="N61" s="11">
        <v>1356.75</v>
      </c>
      <c r="O61" s="11">
        <v>1355.78</v>
      </c>
      <c r="P61" s="11">
        <v>1355.66</v>
      </c>
      <c r="Q61" s="11">
        <v>1357.25</v>
      </c>
      <c r="R61" s="11">
        <v>1360.79</v>
      </c>
      <c r="S61" s="11">
        <v>1363.39</v>
      </c>
      <c r="T61" s="11">
        <v>1362.86</v>
      </c>
      <c r="U61" s="11">
        <v>1365.78</v>
      </c>
      <c r="V61" s="11">
        <v>1354.36</v>
      </c>
      <c r="W61" s="11">
        <v>1348.54</v>
      </c>
      <c r="X61" s="11">
        <v>1272</v>
      </c>
      <c r="Y61" s="12">
        <v>1097.03</v>
      </c>
    </row>
    <row r="62" spans="1:25" x14ac:dyDescent="0.25">
      <c r="A62" s="10">
        <v>20</v>
      </c>
      <c r="B62" s="11">
        <v>1051.57</v>
      </c>
      <c r="C62" s="11">
        <v>836.38</v>
      </c>
      <c r="D62" s="11">
        <v>801.71</v>
      </c>
      <c r="E62" s="11">
        <v>809.69</v>
      </c>
      <c r="F62" s="11">
        <v>882.6</v>
      </c>
      <c r="G62" s="11">
        <v>1114.08</v>
      </c>
      <c r="H62" s="11">
        <v>1230.6099999999999</v>
      </c>
      <c r="I62" s="11">
        <v>1359.98</v>
      </c>
      <c r="J62" s="11">
        <v>1378.26</v>
      </c>
      <c r="K62" s="11">
        <v>1382.87</v>
      </c>
      <c r="L62" s="11">
        <v>1378.03</v>
      </c>
      <c r="M62" s="11">
        <v>1376.31</v>
      </c>
      <c r="N62" s="11">
        <v>1375.34</v>
      </c>
      <c r="O62" s="11">
        <v>1375.54</v>
      </c>
      <c r="P62" s="11">
        <v>1375.34</v>
      </c>
      <c r="Q62" s="11">
        <v>1376.5</v>
      </c>
      <c r="R62" s="11">
        <v>1379.88</v>
      </c>
      <c r="S62" s="11">
        <v>1381.53</v>
      </c>
      <c r="T62" s="11">
        <v>1379.64</v>
      </c>
      <c r="U62" s="11">
        <v>1378.09</v>
      </c>
      <c r="V62" s="11">
        <v>1370.81</v>
      </c>
      <c r="W62" s="11">
        <v>1350.52</v>
      </c>
      <c r="X62" s="11">
        <v>1192.05</v>
      </c>
      <c r="Y62" s="12">
        <v>1097.99</v>
      </c>
    </row>
    <row r="63" spans="1:25" x14ac:dyDescent="0.25">
      <c r="A63" s="10">
        <v>21</v>
      </c>
      <c r="B63" s="11">
        <v>1014.85</v>
      </c>
      <c r="C63" s="11">
        <v>692.94</v>
      </c>
      <c r="D63" s="11">
        <v>582.58000000000004</v>
      </c>
      <c r="E63" s="11">
        <v>764.26</v>
      </c>
      <c r="F63" s="11">
        <v>831.82</v>
      </c>
      <c r="G63" s="11">
        <v>1038.1600000000001</v>
      </c>
      <c r="H63" s="11">
        <v>1106.75</v>
      </c>
      <c r="I63" s="11">
        <v>1161.23</v>
      </c>
      <c r="J63" s="11">
        <v>1196.68</v>
      </c>
      <c r="K63" s="11">
        <v>1209.48</v>
      </c>
      <c r="L63" s="11">
        <v>1211.92</v>
      </c>
      <c r="M63" s="11">
        <v>1204.76</v>
      </c>
      <c r="N63" s="11">
        <v>1196.21</v>
      </c>
      <c r="O63" s="11">
        <v>1199.24</v>
      </c>
      <c r="P63" s="11">
        <v>1195.9000000000001</v>
      </c>
      <c r="Q63" s="11">
        <v>1197.1300000000001</v>
      </c>
      <c r="R63" s="11">
        <v>1198.68</v>
      </c>
      <c r="S63" s="11">
        <v>1201.93</v>
      </c>
      <c r="T63" s="11">
        <v>1200.21</v>
      </c>
      <c r="U63" s="11">
        <v>1195.51</v>
      </c>
      <c r="V63" s="11">
        <v>1193.1199999999999</v>
      </c>
      <c r="W63" s="11">
        <v>1187.53</v>
      </c>
      <c r="X63" s="11">
        <v>1109.6500000000001</v>
      </c>
      <c r="Y63" s="12">
        <v>1022.68</v>
      </c>
    </row>
    <row r="64" spans="1:25" x14ac:dyDescent="0.25">
      <c r="A64" s="10">
        <v>22</v>
      </c>
      <c r="B64" s="11">
        <v>1043.8699999999999</v>
      </c>
      <c r="C64" s="11">
        <v>931.35</v>
      </c>
      <c r="D64" s="11">
        <v>809.46</v>
      </c>
      <c r="E64" s="11">
        <v>806.02</v>
      </c>
      <c r="F64" s="11">
        <v>875.65</v>
      </c>
      <c r="G64" s="11">
        <v>1099.8399999999999</v>
      </c>
      <c r="H64" s="11">
        <v>1212.74</v>
      </c>
      <c r="I64" s="11">
        <v>1256.94</v>
      </c>
      <c r="J64" s="11">
        <v>1344.36</v>
      </c>
      <c r="K64" s="11">
        <v>1347.25</v>
      </c>
      <c r="L64" s="11">
        <v>1346.52</v>
      </c>
      <c r="M64" s="11">
        <v>1344.51</v>
      </c>
      <c r="N64" s="11">
        <v>1342.89</v>
      </c>
      <c r="O64" s="11">
        <v>1343.4</v>
      </c>
      <c r="P64" s="11">
        <v>1342.69</v>
      </c>
      <c r="Q64" s="11">
        <v>1344.19</v>
      </c>
      <c r="R64" s="11">
        <v>1347.22</v>
      </c>
      <c r="S64" s="11">
        <v>1351.01</v>
      </c>
      <c r="T64" s="11">
        <v>1348.04</v>
      </c>
      <c r="U64" s="11">
        <v>1344.7</v>
      </c>
      <c r="V64" s="11">
        <v>1342.42</v>
      </c>
      <c r="W64" s="11">
        <v>1335.26</v>
      </c>
      <c r="X64" s="11">
        <v>1146.1400000000001</v>
      </c>
      <c r="Y64" s="12">
        <v>1123.8800000000001</v>
      </c>
    </row>
    <row r="65" spans="1:25" x14ac:dyDescent="0.25">
      <c r="A65" s="10">
        <v>23</v>
      </c>
      <c r="B65" s="11">
        <v>1007.43</v>
      </c>
      <c r="C65" s="11">
        <v>827.92</v>
      </c>
      <c r="D65" s="11">
        <v>722.73</v>
      </c>
      <c r="E65" s="11">
        <v>714.15</v>
      </c>
      <c r="F65" s="11">
        <v>729.43</v>
      </c>
      <c r="G65" s="11">
        <v>989.28</v>
      </c>
      <c r="H65" s="11">
        <v>1146.1099999999999</v>
      </c>
      <c r="I65" s="11">
        <v>1264.58</v>
      </c>
      <c r="J65" s="11">
        <v>1320.47</v>
      </c>
      <c r="K65" s="11">
        <v>1331.88</v>
      </c>
      <c r="L65" s="11">
        <v>1329.69</v>
      </c>
      <c r="M65" s="11">
        <v>1327.57</v>
      </c>
      <c r="N65" s="11">
        <v>1319.59</v>
      </c>
      <c r="O65" s="11">
        <v>1319.51</v>
      </c>
      <c r="P65" s="11">
        <v>1317.77</v>
      </c>
      <c r="Q65" s="11">
        <v>1319.57</v>
      </c>
      <c r="R65" s="11">
        <v>1323.25</v>
      </c>
      <c r="S65" s="11">
        <v>1342.12</v>
      </c>
      <c r="T65" s="11">
        <v>1335.01</v>
      </c>
      <c r="U65" s="11">
        <v>1330.03</v>
      </c>
      <c r="V65" s="11">
        <v>1320.7</v>
      </c>
      <c r="W65" s="11">
        <v>1314.09</v>
      </c>
      <c r="X65" s="11">
        <v>1105</v>
      </c>
      <c r="Y65" s="12">
        <v>1034.05</v>
      </c>
    </row>
    <row r="66" spans="1:25" x14ac:dyDescent="0.25">
      <c r="A66" s="10">
        <v>24</v>
      </c>
      <c r="B66" s="11">
        <v>1057.72</v>
      </c>
      <c r="C66" s="11">
        <v>1011.13</v>
      </c>
      <c r="D66" s="11">
        <v>924.61</v>
      </c>
      <c r="E66" s="11">
        <v>893.01</v>
      </c>
      <c r="F66" s="11">
        <v>904.04</v>
      </c>
      <c r="G66" s="11">
        <v>989.6</v>
      </c>
      <c r="H66" s="11">
        <v>1062.49</v>
      </c>
      <c r="I66" s="11">
        <v>1186.96</v>
      </c>
      <c r="J66" s="11">
        <v>1261.8</v>
      </c>
      <c r="K66" s="11">
        <v>1363.61</v>
      </c>
      <c r="L66" s="11">
        <v>1363.11</v>
      </c>
      <c r="M66" s="11">
        <v>1362.75</v>
      </c>
      <c r="N66" s="11">
        <v>1361</v>
      </c>
      <c r="O66" s="11">
        <v>1360.18</v>
      </c>
      <c r="P66" s="11">
        <v>1360.99</v>
      </c>
      <c r="Q66" s="11">
        <v>1363.94</v>
      </c>
      <c r="R66" s="11">
        <v>1368.9</v>
      </c>
      <c r="S66" s="11">
        <v>1407.34</v>
      </c>
      <c r="T66" s="11">
        <v>1399.91</v>
      </c>
      <c r="U66" s="11">
        <v>1366.35</v>
      </c>
      <c r="V66" s="11">
        <v>1362.68</v>
      </c>
      <c r="W66" s="11">
        <v>1348.68</v>
      </c>
      <c r="X66" s="11">
        <v>1131.33</v>
      </c>
      <c r="Y66" s="12">
        <v>1086.1500000000001</v>
      </c>
    </row>
    <row r="67" spans="1:25" x14ac:dyDescent="0.25">
      <c r="A67" s="10">
        <v>25</v>
      </c>
      <c r="B67" s="11">
        <v>1069.19</v>
      </c>
      <c r="C67" s="11">
        <v>943.95</v>
      </c>
      <c r="D67" s="11">
        <v>866.37</v>
      </c>
      <c r="E67" s="11">
        <v>793.45</v>
      </c>
      <c r="F67" s="11">
        <v>787.3</v>
      </c>
      <c r="G67" s="11">
        <v>844.3</v>
      </c>
      <c r="H67" s="11">
        <v>903.85</v>
      </c>
      <c r="I67" s="11">
        <v>831.19</v>
      </c>
      <c r="J67" s="11">
        <v>1075.9100000000001</v>
      </c>
      <c r="K67" s="11">
        <v>1207.6300000000001</v>
      </c>
      <c r="L67" s="11">
        <v>1240.25</v>
      </c>
      <c r="M67" s="11">
        <v>1312.08</v>
      </c>
      <c r="N67" s="11">
        <v>1304.99</v>
      </c>
      <c r="O67" s="11">
        <v>1311.31</v>
      </c>
      <c r="P67" s="11">
        <v>1312.96</v>
      </c>
      <c r="Q67" s="11">
        <v>1316.71</v>
      </c>
      <c r="R67" s="11">
        <v>1321.42</v>
      </c>
      <c r="S67" s="11">
        <v>1362.74</v>
      </c>
      <c r="T67" s="11">
        <v>1348.79</v>
      </c>
      <c r="U67" s="11">
        <v>1323.22</v>
      </c>
      <c r="V67" s="11">
        <v>1313.73</v>
      </c>
      <c r="W67" s="11">
        <v>1308.26</v>
      </c>
      <c r="X67" s="11">
        <v>1165.3599999999999</v>
      </c>
      <c r="Y67" s="12">
        <v>1092.44</v>
      </c>
    </row>
    <row r="68" spans="1:25" x14ac:dyDescent="0.25">
      <c r="A68" s="10">
        <v>26</v>
      </c>
      <c r="B68" s="11">
        <v>968.72</v>
      </c>
      <c r="C68" s="11">
        <v>859.3</v>
      </c>
      <c r="D68" s="11">
        <v>806.59</v>
      </c>
      <c r="E68" s="11">
        <v>797.94</v>
      </c>
      <c r="F68" s="11">
        <v>821.61</v>
      </c>
      <c r="G68" s="11">
        <v>1017.69</v>
      </c>
      <c r="H68" s="11">
        <v>1169.73</v>
      </c>
      <c r="I68" s="11">
        <v>1260.27</v>
      </c>
      <c r="J68" s="11">
        <v>1363.77</v>
      </c>
      <c r="K68" s="11">
        <v>1446.88</v>
      </c>
      <c r="L68" s="11">
        <v>1439.29</v>
      </c>
      <c r="M68" s="11">
        <v>1401.27</v>
      </c>
      <c r="N68" s="11">
        <v>1364.68</v>
      </c>
      <c r="O68" s="11">
        <v>1368.48</v>
      </c>
      <c r="P68" s="11">
        <v>1360.06</v>
      </c>
      <c r="Q68" s="11">
        <v>1361.1</v>
      </c>
      <c r="R68" s="11">
        <v>1364.39</v>
      </c>
      <c r="S68" s="11">
        <v>1395.71</v>
      </c>
      <c r="T68" s="11">
        <v>1397.17</v>
      </c>
      <c r="U68" s="11">
        <v>1361.15</v>
      </c>
      <c r="V68" s="11">
        <v>1354.58</v>
      </c>
      <c r="W68" s="11">
        <v>1316.11</v>
      </c>
      <c r="X68" s="11">
        <v>1097.22</v>
      </c>
      <c r="Y68" s="12">
        <v>1014.94</v>
      </c>
    </row>
    <row r="69" spans="1:25" x14ac:dyDescent="0.25">
      <c r="A69" s="10">
        <v>27</v>
      </c>
      <c r="B69" s="11">
        <v>1034.9000000000001</v>
      </c>
      <c r="C69" s="11">
        <v>1003.11</v>
      </c>
      <c r="D69" s="11">
        <v>959.46</v>
      </c>
      <c r="E69" s="11">
        <v>1003.79</v>
      </c>
      <c r="F69" s="11">
        <v>1046</v>
      </c>
      <c r="G69" s="11">
        <v>1104.3699999999999</v>
      </c>
      <c r="H69" s="11">
        <v>1212.6300000000001</v>
      </c>
      <c r="I69" s="11">
        <v>1340.42</v>
      </c>
      <c r="J69" s="11">
        <v>1486.89</v>
      </c>
      <c r="K69" s="11">
        <v>1544.89</v>
      </c>
      <c r="L69" s="11">
        <v>1541.61</v>
      </c>
      <c r="M69" s="11">
        <v>1520.64</v>
      </c>
      <c r="N69" s="11">
        <v>1484.74</v>
      </c>
      <c r="O69" s="11">
        <v>1484.73</v>
      </c>
      <c r="P69" s="11">
        <v>1482.9</v>
      </c>
      <c r="Q69" s="11">
        <v>1483.94</v>
      </c>
      <c r="R69" s="11">
        <v>1486.56</v>
      </c>
      <c r="S69" s="11">
        <v>1500.64</v>
      </c>
      <c r="T69" s="11">
        <v>1505.23</v>
      </c>
      <c r="U69" s="11">
        <v>1486.3</v>
      </c>
      <c r="V69" s="11">
        <v>1480.1</v>
      </c>
      <c r="W69" s="11">
        <v>1409</v>
      </c>
      <c r="X69" s="11">
        <v>1099.8800000000001</v>
      </c>
      <c r="Y69" s="12">
        <v>1074.33</v>
      </c>
    </row>
    <row r="70" spans="1:25" x14ac:dyDescent="0.25">
      <c r="A70" s="10">
        <v>28</v>
      </c>
      <c r="B70" s="11">
        <v>1099.72</v>
      </c>
      <c r="C70" s="11">
        <v>1051.25</v>
      </c>
      <c r="D70" s="11">
        <v>1035.01</v>
      </c>
      <c r="E70" s="11">
        <v>1043.82</v>
      </c>
      <c r="F70" s="11">
        <v>1101.5999999999999</v>
      </c>
      <c r="G70" s="11">
        <v>1167.24</v>
      </c>
      <c r="H70" s="11">
        <v>1209.44</v>
      </c>
      <c r="I70" s="11">
        <v>1335.2</v>
      </c>
      <c r="J70" s="11">
        <v>1458.96</v>
      </c>
      <c r="K70" s="11">
        <v>1483.63</v>
      </c>
      <c r="L70" s="11">
        <v>1489.46</v>
      </c>
      <c r="M70" s="11">
        <v>1465.86</v>
      </c>
      <c r="N70" s="11">
        <v>1457.02</v>
      </c>
      <c r="O70" s="11">
        <v>1455.94</v>
      </c>
      <c r="P70" s="11">
        <v>1456.28</v>
      </c>
      <c r="Q70" s="11">
        <v>1456.78</v>
      </c>
      <c r="R70" s="11">
        <v>1461.51</v>
      </c>
      <c r="S70" s="11">
        <v>1489.29</v>
      </c>
      <c r="T70" s="11">
        <v>1489.05</v>
      </c>
      <c r="U70" s="11">
        <v>1467.26</v>
      </c>
      <c r="V70" s="11">
        <v>1452.88</v>
      </c>
      <c r="W70" s="11">
        <v>1363.46</v>
      </c>
      <c r="X70" s="11">
        <v>1264.56</v>
      </c>
      <c r="Y70" s="12">
        <v>1113.45</v>
      </c>
    </row>
    <row r="71" spans="1:25" x14ac:dyDescent="0.25">
      <c r="A71" s="10">
        <v>29</v>
      </c>
      <c r="B71" s="11">
        <v>1085.1400000000001</v>
      </c>
      <c r="C71" s="11">
        <v>1050.25</v>
      </c>
      <c r="D71" s="11">
        <v>1026.1099999999999</v>
      </c>
      <c r="E71" s="11">
        <v>1036.0899999999999</v>
      </c>
      <c r="F71" s="11">
        <v>1117.46</v>
      </c>
      <c r="G71" s="11">
        <v>1170.77</v>
      </c>
      <c r="H71" s="11">
        <v>1235.8</v>
      </c>
      <c r="I71" s="11">
        <v>1430.78</v>
      </c>
      <c r="J71" s="11">
        <v>1566.66</v>
      </c>
      <c r="K71" s="11">
        <v>1593.02</v>
      </c>
      <c r="L71" s="11">
        <v>1583.09</v>
      </c>
      <c r="M71" s="11">
        <v>1568.49</v>
      </c>
      <c r="N71" s="11">
        <v>1563.26</v>
      </c>
      <c r="O71" s="11">
        <v>1563.14</v>
      </c>
      <c r="P71" s="11">
        <v>1562.19</v>
      </c>
      <c r="Q71" s="11">
        <v>1563.6</v>
      </c>
      <c r="R71" s="11">
        <v>1567.09</v>
      </c>
      <c r="S71" s="11">
        <v>1576.3</v>
      </c>
      <c r="T71" s="11">
        <v>1571.23</v>
      </c>
      <c r="U71" s="11">
        <v>1564.85</v>
      </c>
      <c r="V71" s="11">
        <v>1559.29</v>
      </c>
      <c r="W71" s="11">
        <v>1498.36</v>
      </c>
      <c r="X71" s="11">
        <v>1279.24</v>
      </c>
      <c r="Y71" s="12">
        <v>1128.5999999999999</v>
      </c>
    </row>
    <row r="72" spans="1:25" x14ac:dyDescent="0.25">
      <c r="A72" s="10">
        <v>30</v>
      </c>
      <c r="B72" s="11">
        <v>1099.44</v>
      </c>
      <c r="C72" s="11">
        <v>1063.05</v>
      </c>
      <c r="D72" s="11">
        <v>1040.43</v>
      </c>
      <c r="E72" s="11">
        <v>1034.51</v>
      </c>
      <c r="F72" s="11">
        <v>1088.79</v>
      </c>
      <c r="G72" s="11">
        <v>1187.6500000000001</v>
      </c>
      <c r="H72" s="11">
        <v>1227.9000000000001</v>
      </c>
      <c r="I72" s="11">
        <v>1427.82</v>
      </c>
      <c r="J72" s="11">
        <v>1520.68</v>
      </c>
      <c r="K72" s="11">
        <v>1566.91</v>
      </c>
      <c r="L72" s="11">
        <v>1554.92</v>
      </c>
      <c r="M72" s="11">
        <v>1534.64</v>
      </c>
      <c r="N72" s="11">
        <v>1518.8</v>
      </c>
      <c r="O72" s="11">
        <v>1517.59</v>
      </c>
      <c r="P72" s="11">
        <v>1515.22</v>
      </c>
      <c r="Q72" s="11">
        <v>1516.8</v>
      </c>
      <c r="R72" s="11">
        <v>1509.63</v>
      </c>
      <c r="S72" s="11">
        <v>1522.28</v>
      </c>
      <c r="T72" s="11">
        <v>1519.86</v>
      </c>
      <c r="U72" s="11">
        <v>1518.39</v>
      </c>
      <c r="V72" s="11">
        <v>1515.99</v>
      </c>
      <c r="W72" s="11">
        <v>1499.21</v>
      </c>
      <c r="X72" s="11">
        <v>1320.36</v>
      </c>
      <c r="Y72" s="12">
        <v>1140.8399999999999</v>
      </c>
    </row>
    <row r="73" spans="1:25" x14ac:dyDescent="0.25">
      <c r="A73" s="10">
        <v>31</v>
      </c>
      <c r="B73" s="11">
        <v>1158.46</v>
      </c>
      <c r="C73" s="11">
        <v>1106.8900000000001</v>
      </c>
      <c r="D73" s="11">
        <v>1098.43</v>
      </c>
      <c r="E73" s="11">
        <v>1087.25</v>
      </c>
      <c r="F73" s="11">
        <v>1094.3900000000001</v>
      </c>
      <c r="G73" s="11">
        <v>1169.6400000000001</v>
      </c>
      <c r="H73" s="11">
        <v>1241.18</v>
      </c>
      <c r="I73" s="11">
        <v>1296.6099999999999</v>
      </c>
      <c r="J73" s="11">
        <v>1322.16</v>
      </c>
      <c r="K73" s="11">
        <v>1434.23</v>
      </c>
      <c r="L73" s="11">
        <v>1431.97</v>
      </c>
      <c r="M73" s="11">
        <v>1430.49</v>
      </c>
      <c r="N73" s="11">
        <v>1395.12</v>
      </c>
      <c r="O73" s="11">
        <v>1327.87</v>
      </c>
      <c r="P73" s="11">
        <v>1347.9</v>
      </c>
      <c r="Q73" s="11">
        <v>1404.93</v>
      </c>
      <c r="R73" s="11">
        <v>1437.04</v>
      </c>
      <c r="S73" s="11">
        <v>1437.44</v>
      </c>
      <c r="T73" s="11">
        <v>1435.6</v>
      </c>
      <c r="U73" s="11">
        <v>1436.98</v>
      </c>
      <c r="V73" s="11">
        <v>1434.41</v>
      </c>
      <c r="W73" s="11">
        <v>1303.67</v>
      </c>
      <c r="X73" s="11">
        <v>1263.24</v>
      </c>
      <c r="Y73" s="12">
        <v>1079.6400000000001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x14ac:dyDescent="0.25">
      <c r="A76" s="62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1380.68</v>
      </c>
      <c r="C77" s="11">
        <v>1356.86</v>
      </c>
      <c r="D77" s="11">
        <v>1349.11</v>
      </c>
      <c r="E77" s="11">
        <v>1267.67</v>
      </c>
      <c r="F77" s="11">
        <v>1228.75</v>
      </c>
      <c r="G77" s="11">
        <v>1166.0899999999999</v>
      </c>
      <c r="H77" s="11">
        <v>1082.48</v>
      </c>
      <c r="I77" s="11">
        <v>1049.21</v>
      </c>
      <c r="J77" s="11">
        <v>887.54</v>
      </c>
      <c r="K77" s="11">
        <v>865.75</v>
      </c>
      <c r="L77" s="11">
        <v>890.85</v>
      </c>
      <c r="M77" s="11">
        <v>943.98</v>
      </c>
      <c r="N77" s="11">
        <v>923.3</v>
      </c>
      <c r="O77" s="11">
        <v>1064.44</v>
      </c>
      <c r="P77" s="11">
        <v>1247.24</v>
      </c>
      <c r="Q77" s="11">
        <v>1359.99</v>
      </c>
      <c r="R77" s="11">
        <v>1385.99</v>
      </c>
      <c r="S77" s="11">
        <v>1398.51</v>
      </c>
      <c r="T77" s="11">
        <v>1400.37</v>
      </c>
      <c r="U77" s="11">
        <v>1398.09</v>
      </c>
      <c r="V77" s="11">
        <v>1391.58</v>
      </c>
      <c r="W77" s="11">
        <v>1389.31</v>
      </c>
      <c r="X77" s="11">
        <v>1381.56</v>
      </c>
      <c r="Y77" s="12">
        <v>1304.6300000000001</v>
      </c>
    </row>
    <row r="78" spans="1:25" x14ac:dyDescent="0.25">
      <c r="A78" s="10">
        <v>2</v>
      </c>
      <c r="B78" s="11">
        <v>1351.04</v>
      </c>
      <c r="C78" s="11">
        <v>1283.68</v>
      </c>
      <c r="D78" s="11">
        <v>1156.29</v>
      </c>
      <c r="E78" s="11">
        <v>1090.9100000000001</v>
      </c>
      <c r="F78" s="11">
        <v>1135.75</v>
      </c>
      <c r="G78" s="11">
        <v>1170.77</v>
      </c>
      <c r="H78" s="11">
        <v>1194.32</v>
      </c>
      <c r="I78" s="11">
        <v>1191.47</v>
      </c>
      <c r="J78" s="11">
        <v>1365.17</v>
      </c>
      <c r="K78" s="11">
        <v>1457.56</v>
      </c>
      <c r="L78" s="11">
        <v>1499.33</v>
      </c>
      <c r="M78" s="11">
        <v>1533.98</v>
      </c>
      <c r="N78" s="11">
        <v>1537.35</v>
      </c>
      <c r="O78" s="11">
        <v>1544.42</v>
      </c>
      <c r="P78" s="11">
        <v>1555.29</v>
      </c>
      <c r="Q78" s="11">
        <v>1590.32</v>
      </c>
      <c r="R78" s="11">
        <v>1604.51</v>
      </c>
      <c r="S78" s="11">
        <v>1640.44</v>
      </c>
      <c r="T78" s="11">
        <v>1640.87</v>
      </c>
      <c r="U78" s="11">
        <v>1631.46</v>
      </c>
      <c r="V78" s="11">
        <v>1607.8</v>
      </c>
      <c r="W78" s="11">
        <v>1589.56</v>
      </c>
      <c r="X78" s="11">
        <v>1568.75</v>
      </c>
      <c r="Y78" s="12">
        <v>1457.69</v>
      </c>
    </row>
    <row r="79" spans="1:25" x14ac:dyDescent="0.25">
      <c r="A79" s="10">
        <v>3</v>
      </c>
      <c r="B79" s="11">
        <v>1434.56</v>
      </c>
      <c r="C79" s="11">
        <v>1342.23</v>
      </c>
      <c r="D79" s="11">
        <v>1307.19</v>
      </c>
      <c r="E79" s="11">
        <v>1198.25</v>
      </c>
      <c r="F79" s="11">
        <v>1241.17</v>
      </c>
      <c r="G79" s="11">
        <v>1284.9100000000001</v>
      </c>
      <c r="H79" s="11">
        <v>1377.29</v>
      </c>
      <c r="I79" s="11">
        <v>1398.25</v>
      </c>
      <c r="J79" s="11">
        <v>1490.1</v>
      </c>
      <c r="K79" s="11">
        <v>1606.58</v>
      </c>
      <c r="L79" s="11">
        <v>1629.41</v>
      </c>
      <c r="M79" s="11">
        <v>1630.39</v>
      </c>
      <c r="N79" s="11">
        <v>1629.71</v>
      </c>
      <c r="O79" s="11">
        <v>1629.51</v>
      </c>
      <c r="P79" s="11">
        <v>1631.18</v>
      </c>
      <c r="Q79" s="11">
        <v>1637.49</v>
      </c>
      <c r="R79" s="11">
        <v>1650.38</v>
      </c>
      <c r="S79" s="11">
        <v>1673.27</v>
      </c>
      <c r="T79" s="11">
        <v>1685.76</v>
      </c>
      <c r="U79" s="11">
        <v>1673.8</v>
      </c>
      <c r="V79" s="11">
        <v>1650.82</v>
      </c>
      <c r="W79" s="11">
        <v>1639.66</v>
      </c>
      <c r="X79" s="11">
        <v>1620.58</v>
      </c>
      <c r="Y79" s="12">
        <v>1477.45</v>
      </c>
    </row>
    <row r="80" spans="1:25" x14ac:dyDescent="0.25">
      <c r="A80" s="10">
        <v>4</v>
      </c>
      <c r="B80" s="11">
        <v>1492.11</v>
      </c>
      <c r="C80" s="11">
        <v>1430.05</v>
      </c>
      <c r="D80" s="11">
        <v>1389</v>
      </c>
      <c r="E80" s="11">
        <v>1338.43</v>
      </c>
      <c r="F80" s="11">
        <v>1340.43</v>
      </c>
      <c r="G80" s="11">
        <v>1362.15</v>
      </c>
      <c r="H80" s="11">
        <v>1425.27</v>
      </c>
      <c r="I80" s="11">
        <v>1417.13</v>
      </c>
      <c r="J80" s="11">
        <v>1528.58</v>
      </c>
      <c r="K80" s="11">
        <v>1657.15</v>
      </c>
      <c r="L80" s="11">
        <v>1684.33</v>
      </c>
      <c r="M80" s="11">
        <v>1685.75</v>
      </c>
      <c r="N80" s="11">
        <v>1684.09</v>
      </c>
      <c r="O80" s="11">
        <v>1683.84</v>
      </c>
      <c r="P80" s="11">
        <v>1686.09</v>
      </c>
      <c r="Q80" s="11">
        <v>1698.65</v>
      </c>
      <c r="R80" s="11">
        <v>1736.04</v>
      </c>
      <c r="S80" s="11">
        <v>1788.41</v>
      </c>
      <c r="T80" s="11">
        <v>1792.88</v>
      </c>
      <c r="U80" s="11">
        <v>1780.8</v>
      </c>
      <c r="V80" s="11">
        <v>1727.18</v>
      </c>
      <c r="W80" s="11">
        <v>1705.16</v>
      </c>
      <c r="X80" s="11">
        <v>1673.33</v>
      </c>
      <c r="Y80" s="12">
        <v>1524.09</v>
      </c>
    </row>
    <row r="81" spans="1:25" x14ac:dyDescent="0.25">
      <c r="A81" s="10">
        <v>5</v>
      </c>
      <c r="B81" s="11">
        <v>1433.83</v>
      </c>
      <c r="C81" s="11">
        <v>1331.97</v>
      </c>
      <c r="D81" s="11">
        <v>1264.82</v>
      </c>
      <c r="E81" s="11">
        <v>1235.6199999999999</v>
      </c>
      <c r="F81" s="11">
        <v>1239.28</v>
      </c>
      <c r="G81" s="11">
        <v>1270.76</v>
      </c>
      <c r="H81" s="11">
        <v>1374.77</v>
      </c>
      <c r="I81" s="11">
        <v>1420.93</v>
      </c>
      <c r="J81" s="11">
        <v>1485.98</v>
      </c>
      <c r="K81" s="11">
        <v>1557.68</v>
      </c>
      <c r="L81" s="11">
        <v>1634.9</v>
      </c>
      <c r="M81" s="11">
        <v>1635.01</v>
      </c>
      <c r="N81" s="11">
        <v>1634.38</v>
      </c>
      <c r="O81" s="11">
        <v>1634.41</v>
      </c>
      <c r="P81" s="11">
        <v>1635.87</v>
      </c>
      <c r="Q81" s="11">
        <v>1642.08</v>
      </c>
      <c r="R81" s="11">
        <v>1651.57</v>
      </c>
      <c r="S81" s="11">
        <v>1734.92</v>
      </c>
      <c r="T81" s="11">
        <v>1773.2</v>
      </c>
      <c r="U81" s="11">
        <v>1754.19</v>
      </c>
      <c r="V81" s="11">
        <v>1702.52</v>
      </c>
      <c r="W81" s="11">
        <v>1633.92</v>
      </c>
      <c r="X81" s="11">
        <v>1617.69</v>
      </c>
      <c r="Y81" s="12">
        <v>1474.16</v>
      </c>
    </row>
    <row r="82" spans="1:25" x14ac:dyDescent="0.25">
      <c r="A82" s="10">
        <v>6</v>
      </c>
      <c r="B82" s="11">
        <v>1400.82</v>
      </c>
      <c r="C82" s="11">
        <v>1313.31</v>
      </c>
      <c r="D82" s="11">
        <v>1252.48</v>
      </c>
      <c r="E82" s="11">
        <v>1203.1300000000001</v>
      </c>
      <c r="F82" s="11">
        <v>1211.3</v>
      </c>
      <c r="G82" s="11">
        <v>1250.28</v>
      </c>
      <c r="H82" s="11">
        <v>1256.74</v>
      </c>
      <c r="I82" s="11">
        <v>1293.9000000000001</v>
      </c>
      <c r="J82" s="11">
        <v>1404.18</v>
      </c>
      <c r="K82" s="11">
        <v>1456.52</v>
      </c>
      <c r="L82" s="11">
        <v>1464.68</v>
      </c>
      <c r="M82" s="11">
        <v>1465.08</v>
      </c>
      <c r="N82" s="11">
        <v>1464.67</v>
      </c>
      <c r="O82" s="11">
        <v>1464.29</v>
      </c>
      <c r="P82" s="11">
        <v>1464.85</v>
      </c>
      <c r="Q82" s="11">
        <v>1467.15</v>
      </c>
      <c r="R82" s="11">
        <v>1469.96</v>
      </c>
      <c r="S82" s="11">
        <v>1513.64</v>
      </c>
      <c r="T82" s="11">
        <v>1524.2</v>
      </c>
      <c r="U82" s="11">
        <v>1497.72</v>
      </c>
      <c r="V82" s="11">
        <v>1484.27</v>
      </c>
      <c r="W82" s="11">
        <v>1475.97</v>
      </c>
      <c r="X82" s="11">
        <v>1451.72</v>
      </c>
      <c r="Y82" s="12">
        <v>1343.72</v>
      </c>
    </row>
    <row r="83" spans="1:25" x14ac:dyDescent="0.25">
      <c r="A83" s="10">
        <v>7</v>
      </c>
      <c r="B83" s="11">
        <v>1307.31</v>
      </c>
      <c r="C83" s="11">
        <v>1247.96</v>
      </c>
      <c r="D83" s="11">
        <v>1091.3399999999999</v>
      </c>
      <c r="E83" s="11">
        <v>1064.97</v>
      </c>
      <c r="F83" s="11">
        <v>1061.82</v>
      </c>
      <c r="G83" s="11">
        <v>1072.1500000000001</v>
      </c>
      <c r="H83" s="11">
        <v>1071.98</v>
      </c>
      <c r="I83" s="11">
        <v>1168.45</v>
      </c>
      <c r="J83" s="11">
        <v>1262.9000000000001</v>
      </c>
      <c r="K83" s="11">
        <v>1311.17</v>
      </c>
      <c r="L83" s="11">
        <v>1313.94</v>
      </c>
      <c r="M83" s="11">
        <v>1314.18</v>
      </c>
      <c r="N83" s="11">
        <v>1313.69</v>
      </c>
      <c r="O83" s="11">
        <v>1313.28</v>
      </c>
      <c r="P83" s="11">
        <v>1313.88</v>
      </c>
      <c r="Q83" s="11">
        <v>1316.37</v>
      </c>
      <c r="R83" s="11">
        <v>1319.93</v>
      </c>
      <c r="S83" s="11">
        <v>1344.21</v>
      </c>
      <c r="T83" s="11">
        <v>1358.6</v>
      </c>
      <c r="U83" s="11">
        <v>1352.16</v>
      </c>
      <c r="V83" s="11">
        <v>1347.55</v>
      </c>
      <c r="W83" s="11">
        <v>1342.7</v>
      </c>
      <c r="X83" s="11">
        <v>1312.41</v>
      </c>
      <c r="Y83" s="12">
        <v>1302.1099999999999</v>
      </c>
    </row>
    <row r="84" spans="1:25" x14ac:dyDescent="0.25">
      <c r="A84" s="10">
        <v>8</v>
      </c>
      <c r="B84" s="11">
        <v>1301.44</v>
      </c>
      <c r="C84" s="11">
        <v>1176.9000000000001</v>
      </c>
      <c r="D84" s="11">
        <v>1085.51</v>
      </c>
      <c r="E84" s="11">
        <v>1071.2</v>
      </c>
      <c r="F84" s="11">
        <v>1056.69</v>
      </c>
      <c r="G84" s="11">
        <v>1101.08</v>
      </c>
      <c r="H84" s="11">
        <v>1177.24</v>
      </c>
      <c r="I84" s="11">
        <v>1248.56</v>
      </c>
      <c r="J84" s="11">
        <v>1335.51</v>
      </c>
      <c r="K84" s="11">
        <v>1425.34</v>
      </c>
      <c r="L84" s="11">
        <v>1425.84</v>
      </c>
      <c r="M84" s="11">
        <v>1425.95</v>
      </c>
      <c r="N84" s="11">
        <v>1425.48</v>
      </c>
      <c r="O84" s="11">
        <v>1425.59</v>
      </c>
      <c r="P84" s="11">
        <v>1426.68</v>
      </c>
      <c r="Q84" s="11">
        <v>1429.98</v>
      </c>
      <c r="R84" s="11">
        <v>1436.41</v>
      </c>
      <c r="S84" s="11">
        <v>1498.08</v>
      </c>
      <c r="T84" s="11">
        <v>1520.63</v>
      </c>
      <c r="U84" s="11">
        <v>1507.97</v>
      </c>
      <c r="V84" s="11">
        <v>1485.16</v>
      </c>
      <c r="W84" s="11">
        <v>1452.11</v>
      </c>
      <c r="X84" s="11">
        <v>1419.47</v>
      </c>
      <c r="Y84" s="12">
        <v>1334.39</v>
      </c>
    </row>
    <row r="85" spans="1:25" x14ac:dyDescent="0.25">
      <c r="A85" s="10">
        <v>9</v>
      </c>
      <c r="B85" s="11">
        <v>1324.02</v>
      </c>
      <c r="C85" s="11">
        <v>1252.3499999999999</v>
      </c>
      <c r="D85" s="11">
        <v>1150.55</v>
      </c>
      <c r="E85" s="11">
        <v>1086.67</v>
      </c>
      <c r="F85" s="11">
        <v>1132.6099999999999</v>
      </c>
      <c r="G85" s="11">
        <v>1212.46</v>
      </c>
      <c r="H85" s="11">
        <v>1248.1099999999999</v>
      </c>
      <c r="I85" s="11">
        <v>1313.71</v>
      </c>
      <c r="J85" s="11">
        <v>1424.8</v>
      </c>
      <c r="K85" s="11">
        <v>1437.2</v>
      </c>
      <c r="L85" s="11">
        <v>1437.79</v>
      </c>
      <c r="M85" s="11">
        <v>1437.84</v>
      </c>
      <c r="N85" s="11">
        <v>1436.74</v>
      </c>
      <c r="O85" s="11">
        <v>1436.83</v>
      </c>
      <c r="P85" s="11">
        <v>1437.93</v>
      </c>
      <c r="Q85" s="11">
        <v>1442.43</v>
      </c>
      <c r="R85" s="11">
        <v>1449.04</v>
      </c>
      <c r="S85" s="11">
        <v>1532</v>
      </c>
      <c r="T85" s="11">
        <v>1538.97</v>
      </c>
      <c r="U85" s="11">
        <v>1518.32</v>
      </c>
      <c r="V85" s="11">
        <v>1487.84</v>
      </c>
      <c r="W85" s="11">
        <v>1456.55</v>
      </c>
      <c r="X85" s="11">
        <v>1428.28</v>
      </c>
      <c r="Y85" s="12">
        <v>1339.64</v>
      </c>
    </row>
    <row r="86" spans="1:25" x14ac:dyDescent="0.25">
      <c r="A86" s="10">
        <v>10</v>
      </c>
      <c r="B86" s="11">
        <v>1307.75</v>
      </c>
      <c r="C86" s="11">
        <v>1199.46</v>
      </c>
      <c r="D86" s="11">
        <v>1173.69</v>
      </c>
      <c r="E86" s="11">
        <v>1100.3399999999999</v>
      </c>
      <c r="F86" s="11">
        <v>1141.77</v>
      </c>
      <c r="G86" s="11">
        <v>1225.56</v>
      </c>
      <c r="H86" s="11">
        <v>1246.3499999999999</v>
      </c>
      <c r="I86" s="11">
        <v>1304.33</v>
      </c>
      <c r="J86" s="11">
        <v>1409.01</v>
      </c>
      <c r="K86" s="11">
        <v>1425.62</v>
      </c>
      <c r="L86" s="11">
        <v>1425.53</v>
      </c>
      <c r="M86" s="11">
        <v>1425.3</v>
      </c>
      <c r="N86" s="11">
        <v>1424.34</v>
      </c>
      <c r="O86" s="11">
        <v>1424.09</v>
      </c>
      <c r="P86" s="11">
        <v>1425.75</v>
      </c>
      <c r="Q86" s="11">
        <v>1428.46</v>
      </c>
      <c r="R86" s="11">
        <v>1433.21</v>
      </c>
      <c r="S86" s="11">
        <v>1471.15</v>
      </c>
      <c r="T86" s="11">
        <v>1483</v>
      </c>
      <c r="U86" s="11">
        <v>1469</v>
      </c>
      <c r="V86" s="11">
        <v>1447.9</v>
      </c>
      <c r="W86" s="11">
        <v>1437.61</v>
      </c>
      <c r="X86" s="11">
        <v>1414.44</v>
      </c>
      <c r="Y86" s="12">
        <v>1315.27</v>
      </c>
    </row>
    <row r="87" spans="1:25" x14ac:dyDescent="0.25">
      <c r="A87" s="10">
        <v>11</v>
      </c>
      <c r="B87" s="11">
        <v>1373.04</v>
      </c>
      <c r="C87" s="11">
        <v>1256.77</v>
      </c>
      <c r="D87" s="11">
        <v>1167.7</v>
      </c>
      <c r="E87" s="11">
        <v>1109.83</v>
      </c>
      <c r="F87" s="11">
        <v>1118.0999999999999</v>
      </c>
      <c r="G87" s="11">
        <v>1212.53</v>
      </c>
      <c r="H87" s="11">
        <v>1207.18</v>
      </c>
      <c r="I87" s="11">
        <v>1295.1500000000001</v>
      </c>
      <c r="J87" s="11">
        <v>1395.99</v>
      </c>
      <c r="K87" s="11">
        <v>1427.98</v>
      </c>
      <c r="L87" s="11">
        <v>1427.5</v>
      </c>
      <c r="M87" s="11">
        <v>1427.85</v>
      </c>
      <c r="N87" s="11">
        <v>1427.02</v>
      </c>
      <c r="O87" s="11">
        <v>1426.86</v>
      </c>
      <c r="P87" s="11">
        <v>1428.82</v>
      </c>
      <c r="Q87" s="11">
        <v>1437.01</v>
      </c>
      <c r="R87" s="11">
        <v>1458.72</v>
      </c>
      <c r="S87" s="11">
        <v>1551.97</v>
      </c>
      <c r="T87" s="11">
        <v>1563.27</v>
      </c>
      <c r="U87" s="11">
        <v>1537.65</v>
      </c>
      <c r="V87" s="11">
        <v>1520.79</v>
      </c>
      <c r="W87" s="11">
        <v>1498.98</v>
      </c>
      <c r="X87" s="11">
        <v>1417.02</v>
      </c>
      <c r="Y87" s="12">
        <v>1380.55</v>
      </c>
    </row>
    <row r="88" spans="1:25" x14ac:dyDescent="0.25">
      <c r="A88" s="10">
        <v>12</v>
      </c>
      <c r="B88" s="11">
        <v>1330.49</v>
      </c>
      <c r="C88" s="11">
        <v>1218.42</v>
      </c>
      <c r="D88" s="11">
        <v>1098.08</v>
      </c>
      <c r="E88" s="11">
        <v>1120.78</v>
      </c>
      <c r="F88" s="11">
        <v>1276.4000000000001</v>
      </c>
      <c r="G88" s="11">
        <v>1410.53</v>
      </c>
      <c r="H88" s="11">
        <v>1446.81</v>
      </c>
      <c r="I88" s="11">
        <v>1583.54</v>
      </c>
      <c r="J88" s="11">
        <v>1625.25</v>
      </c>
      <c r="K88" s="11">
        <v>1634.51</v>
      </c>
      <c r="L88" s="11">
        <v>1635.85</v>
      </c>
      <c r="M88" s="11">
        <v>1626.66</v>
      </c>
      <c r="N88" s="11">
        <v>1624.2</v>
      </c>
      <c r="O88" s="11">
        <v>1624.25</v>
      </c>
      <c r="P88" s="11">
        <v>1624.53</v>
      </c>
      <c r="Q88" s="11">
        <v>1626.4</v>
      </c>
      <c r="R88" s="11">
        <v>1628.96</v>
      </c>
      <c r="S88" s="11">
        <v>1648.15</v>
      </c>
      <c r="T88" s="11">
        <v>1633.26</v>
      </c>
      <c r="U88" s="11">
        <v>1631.24</v>
      </c>
      <c r="V88" s="11">
        <v>1624.1</v>
      </c>
      <c r="W88" s="11">
        <v>1617.02</v>
      </c>
      <c r="X88" s="11">
        <v>1566.4</v>
      </c>
      <c r="Y88" s="12">
        <v>1417.63</v>
      </c>
    </row>
    <row r="89" spans="1:25" x14ac:dyDescent="0.25">
      <c r="A89" s="10">
        <v>13</v>
      </c>
      <c r="B89" s="11">
        <v>1346.59</v>
      </c>
      <c r="C89" s="11">
        <v>1217.95</v>
      </c>
      <c r="D89" s="11">
        <v>1223.94</v>
      </c>
      <c r="E89" s="11">
        <v>1255.68</v>
      </c>
      <c r="F89" s="11">
        <v>1351</v>
      </c>
      <c r="G89" s="11">
        <v>1434.12</v>
      </c>
      <c r="H89" s="11">
        <v>1446.33</v>
      </c>
      <c r="I89" s="11">
        <v>1572.52</v>
      </c>
      <c r="J89" s="11">
        <v>1655.07</v>
      </c>
      <c r="K89" s="11">
        <v>1658.15</v>
      </c>
      <c r="L89" s="11">
        <v>1658.94</v>
      </c>
      <c r="M89" s="11">
        <v>1655.31</v>
      </c>
      <c r="N89" s="11">
        <v>1653.3</v>
      </c>
      <c r="O89" s="11">
        <v>1654.16</v>
      </c>
      <c r="P89" s="11">
        <v>1655.09</v>
      </c>
      <c r="Q89" s="11">
        <v>1657.87</v>
      </c>
      <c r="R89" s="11">
        <v>1659.59</v>
      </c>
      <c r="S89" s="11">
        <v>1659.8</v>
      </c>
      <c r="T89" s="11">
        <v>1657.42</v>
      </c>
      <c r="U89" s="11">
        <v>1662.28</v>
      </c>
      <c r="V89" s="11">
        <v>1656.21</v>
      </c>
      <c r="W89" s="11">
        <v>1648.51</v>
      </c>
      <c r="X89" s="11">
        <v>1547.7</v>
      </c>
      <c r="Y89" s="12">
        <v>1423.2</v>
      </c>
    </row>
    <row r="90" spans="1:25" x14ac:dyDescent="0.25">
      <c r="A90" s="10">
        <v>14</v>
      </c>
      <c r="B90" s="11">
        <v>1441.64</v>
      </c>
      <c r="C90" s="11">
        <v>1409.23</v>
      </c>
      <c r="D90" s="11">
        <v>1331.1</v>
      </c>
      <c r="E90" s="11">
        <v>1346.3</v>
      </c>
      <c r="F90" s="11">
        <v>1385.61</v>
      </c>
      <c r="G90" s="11">
        <v>1452.35</v>
      </c>
      <c r="H90" s="11">
        <v>1540.95</v>
      </c>
      <c r="I90" s="11">
        <v>1715.98</v>
      </c>
      <c r="J90" s="11">
        <v>1729.23</v>
      </c>
      <c r="K90" s="11">
        <v>1732.03</v>
      </c>
      <c r="L90" s="11">
        <v>1730.56</v>
      </c>
      <c r="M90" s="11">
        <v>1729.74</v>
      </c>
      <c r="N90" s="11">
        <v>1728.34</v>
      </c>
      <c r="O90" s="11">
        <v>1728.59</v>
      </c>
      <c r="P90" s="11">
        <v>1729.23</v>
      </c>
      <c r="Q90" s="11">
        <v>1731.15</v>
      </c>
      <c r="R90" s="11">
        <v>1733.47</v>
      </c>
      <c r="S90" s="11">
        <v>1733.77</v>
      </c>
      <c r="T90" s="11">
        <v>1730.42</v>
      </c>
      <c r="U90" s="11">
        <v>1729.52</v>
      </c>
      <c r="V90" s="11">
        <v>1725.82</v>
      </c>
      <c r="W90" s="11">
        <v>1710.81</v>
      </c>
      <c r="X90" s="11">
        <v>1631.96</v>
      </c>
      <c r="Y90" s="12">
        <v>1478.02</v>
      </c>
    </row>
    <row r="91" spans="1:25" x14ac:dyDescent="0.25">
      <c r="A91" s="10">
        <v>15</v>
      </c>
      <c r="B91" s="11">
        <v>1461.29</v>
      </c>
      <c r="C91" s="11">
        <v>1422.5</v>
      </c>
      <c r="D91" s="11">
        <v>1389.35</v>
      </c>
      <c r="E91" s="11">
        <v>1388.16</v>
      </c>
      <c r="F91" s="11">
        <v>1417.54</v>
      </c>
      <c r="G91" s="11">
        <v>1461.32</v>
      </c>
      <c r="H91" s="11">
        <v>1547.99</v>
      </c>
      <c r="I91" s="11">
        <v>1693.9</v>
      </c>
      <c r="J91" s="11">
        <v>1742.96</v>
      </c>
      <c r="K91" s="11">
        <v>1745.47</v>
      </c>
      <c r="L91" s="11">
        <v>1745.33</v>
      </c>
      <c r="M91" s="11">
        <v>1744.25</v>
      </c>
      <c r="N91" s="11">
        <v>1742.72</v>
      </c>
      <c r="O91" s="11">
        <v>1743.01</v>
      </c>
      <c r="P91" s="11">
        <v>1742.45</v>
      </c>
      <c r="Q91" s="11">
        <v>1743.67</v>
      </c>
      <c r="R91" s="11">
        <v>1747.28</v>
      </c>
      <c r="S91" s="11">
        <v>1749.12</v>
      </c>
      <c r="T91" s="11">
        <v>1744.58</v>
      </c>
      <c r="U91" s="11">
        <v>1743.86</v>
      </c>
      <c r="V91" s="11">
        <v>1740.01</v>
      </c>
      <c r="W91" s="11">
        <v>1691.89</v>
      </c>
      <c r="X91" s="11">
        <v>1637.44</v>
      </c>
      <c r="Y91" s="12">
        <v>1495.33</v>
      </c>
    </row>
    <row r="92" spans="1:25" x14ac:dyDescent="0.25">
      <c r="A92" s="10">
        <v>16</v>
      </c>
      <c r="B92" s="11">
        <v>1389.84</v>
      </c>
      <c r="C92" s="11">
        <v>1312.57</v>
      </c>
      <c r="D92" s="11">
        <v>1191.74</v>
      </c>
      <c r="E92" s="11">
        <v>1250.0899999999999</v>
      </c>
      <c r="F92" s="11">
        <v>1332.99</v>
      </c>
      <c r="G92" s="11">
        <v>1429.18</v>
      </c>
      <c r="H92" s="11">
        <v>1486.62</v>
      </c>
      <c r="I92" s="11">
        <v>1646.77</v>
      </c>
      <c r="J92" s="11">
        <v>1684.36</v>
      </c>
      <c r="K92" s="11">
        <v>1685.63</v>
      </c>
      <c r="L92" s="11">
        <v>1685.5</v>
      </c>
      <c r="M92" s="11">
        <v>1684.54</v>
      </c>
      <c r="N92" s="11">
        <v>1683.97</v>
      </c>
      <c r="O92" s="11">
        <v>1683.49</v>
      </c>
      <c r="P92" s="11">
        <v>1683.33</v>
      </c>
      <c r="Q92" s="11">
        <v>1685.12</v>
      </c>
      <c r="R92" s="11">
        <v>1687.04</v>
      </c>
      <c r="S92" s="11">
        <v>1687.19</v>
      </c>
      <c r="T92" s="11">
        <v>1685.21</v>
      </c>
      <c r="U92" s="11">
        <v>1684.16</v>
      </c>
      <c r="V92" s="11">
        <v>1681.4</v>
      </c>
      <c r="W92" s="11">
        <v>1660.51</v>
      </c>
      <c r="X92" s="11">
        <v>1534.98</v>
      </c>
      <c r="Y92" s="12">
        <v>1397.96</v>
      </c>
    </row>
    <row r="93" spans="1:25" x14ac:dyDescent="0.25">
      <c r="A93" s="10">
        <v>17</v>
      </c>
      <c r="B93" s="11">
        <v>1461.56</v>
      </c>
      <c r="C93" s="11">
        <v>1383.48</v>
      </c>
      <c r="D93" s="11">
        <v>1308.08</v>
      </c>
      <c r="E93" s="11">
        <v>1279.6099999999999</v>
      </c>
      <c r="F93" s="11">
        <v>1272.5899999999999</v>
      </c>
      <c r="G93" s="11">
        <v>1307.28</v>
      </c>
      <c r="H93" s="11">
        <v>1382.31</v>
      </c>
      <c r="I93" s="11">
        <v>1428.9</v>
      </c>
      <c r="J93" s="11">
        <v>1484.98</v>
      </c>
      <c r="K93" s="11">
        <v>1628.33</v>
      </c>
      <c r="L93" s="11">
        <v>1643.05</v>
      </c>
      <c r="M93" s="11">
        <v>1645.72</v>
      </c>
      <c r="N93" s="11">
        <v>1635.78</v>
      </c>
      <c r="O93" s="11">
        <v>1636.1</v>
      </c>
      <c r="P93" s="11">
        <v>1642.4</v>
      </c>
      <c r="Q93" s="11">
        <v>1693.77</v>
      </c>
      <c r="R93" s="11">
        <v>1714.03</v>
      </c>
      <c r="S93" s="11">
        <v>1722.28</v>
      </c>
      <c r="T93" s="11">
        <v>1716.48</v>
      </c>
      <c r="U93" s="11">
        <v>1709.02</v>
      </c>
      <c r="V93" s="11">
        <v>1707.17</v>
      </c>
      <c r="W93" s="11">
        <v>1630.57</v>
      </c>
      <c r="X93" s="11">
        <v>1554.07</v>
      </c>
      <c r="Y93" s="12">
        <v>1422.11</v>
      </c>
    </row>
    <row r="94" spans="1:25" x14ac:dyDescent="0.25">
      <c r="A94" s="10">
        <v>18</v>
      </c>
      <c r="B94" s="11">
        <v>1423.13</v>
      </c>
      <c r="C94" s="11">
        <v>1302.45</v>
      </c>
      <c r="D94" s="11">
        <v>1193.5899999999999</v>
      </c>
      <c r="E94" s="11">
        <v>1169.0999999999999</v>
      </c>
      <c r="F94" s="11">
        <v>1080.3</v>
      </c>
      <c r="G94" s="11">
        <v>1227.0899999999999</v>
      </c>
      <c r="H94" s="11">
        <v>1239.98</v>
      </c>
      <c r="I94" s="11">
        <v>1267.68</v>
      </c>
      <c r="J94" s="11">
        <v>1378</v>
      </c>
      <c r="K94" s="11">
        <v>1458.55</v>
      </c>
      <c r="L94" s="11">
        <v>1560.55</v>
      </c>
      <c r="M94" s="11">
        <v>1585.97</v>
      </c>
      <c r="N94" s="11">
        <v>1583</v>
      </c>
      <c r="O94" s="11">
        <v>1590.56</v>
      </c>
      <c r="P94" s="11">
        <v>1603.64</v>
      </c>
      <c r="Q94" s="11">
        <v>1636.11</v>
      </c>
      <c r="R94" s="11">
        <v>1693.42</v>
      </c>
      <c r="S94" s="11">
        <v>1701.85</v>
      </c>
      <c r="T94" s="11">
        <v>1698.39</v>
      </c>
      <c r="U94" s="11">
        <v>1690.02</v>
      </c>
      <c r="V94" s="11">
        <v>1688.11</v>
      </c>
      <c r="W94" s="11">
        <v>1619.63</v>
      </c>
      <c r="X94" s="11">
        <v>1544.38</v>
      </c>
      <c r="Y94" s="12">
        <v>1410.4</v>
      </c>
    </row>
    <row r="95" spans="1:25" x14ac:dyDescent="0.25">
      <c r="A95" s="10">
        <v>19</v>
      </c>
      <c r="B95" s="11">
        <v>1429.93</v>
      </c>
      <c r="C95" s="11">
        <v>1331.31</v>
      </c>
      <c r="D95" s="11">
        <v>1215.74</v>
      </c>
      <c r="E95" s="11">
        <v>1219.67</v>
      </c>
      <c r="F95" s="11">
        <v>1310.3</v>
      </c>
      <c r="G95" s="11">
        <v>1418.27</v>
      </c>
      <c r="H95" s="11">
        <v>1480.96</v>
      </c>
      <c r="I95" s="11">
        <v>1620.96</v>
      </c>
      <c r="J95" s="11">
        <v>1652.11</v>
      </c>
      <c r="K95" s="11">
        <v>1679.07</v>
      </c>
      <c r="L95" s="11">
        <v>1671.38</v>
      </c>
      <c r="M95" s="11">
        <v>1658.64</v>
      </c>
      <c r="N95" s="11">
        <v>1649.71</v>
      </c>
      <c r="O95" s="11">
        <v>1648.74</v>
      </c>
      <c r="P95" s="11">
        <v>1648.62</v>
      </c>
      <c r="Q95" s="11">
        <v>1650.21</v>
      </c>
      <c r="R95" s="11">
        <v>1653.75</v>
      </c>
      <c r="S95" s="11">
        <v>1656.35</v>
      </c>
      <c r="T95" s="11">
        <v>1655.82</v>
      </c>
      <c r="U95" s="11">
        <v>1658.74</v>
      </c>
      <c r="V95" s="11">
        <v>1647.32</v>
      </c>
      <c r="W95" s="11">
        <v>1641.5</v>
      </c>
      <c r="X95" s="11">
        <v>1564.96</v>
      </c>
      <c r="Y95" s="12">
        <v>1389.99</v>
      </c>
    </row>
    <row r="96" spans="1:25" x14ac:dyDescent="0.25">
      <c r="A96" s="10">
        <v>20</v>
      </c>
      <c r="B96" s="11">
        <v>1344.53</v>
      </c>
      <c r="C96" s="11">
        <v>1129.3399999999999</v>
      </c>
      <c r="D96" s="11">
        <v>1094.67</v>
      </c>
      <c r="E96" s="11">
        <v>1102.6500000000001</v>
      </c>
      <c r="F96" s="11">
        <v>1175.56</v>
      </c>
      <c r="G96" s="11">
        <v>1407.04</v>
      </c>
      <c r="H96" s="11">
        <v>1523.57</v>
      </c>
      <c r="I96" s="11">
        <v>1652.94</v>
      </c>
      <c r="J96" s="11">
        <v>1671.22</v>
      </c>
      <c r="K96" s="11">
        <v>1675.83</v>
      </c>
      <c r="L96" s="11">
        <v>1670.99</v>
      </c>
      <c r="M96" s="11">
        <v>1669.27</v>
      </c>
      <c r="N96" s="11">
        <v>1668.3</v>
      </c>
      <c r="O96" s="11">
        <v>1668.5</v>
      </c>
      <c r="P96" s="11">
        <v>1668.3</v>
      </c>
      <c r="Q96" s="11">
        <v>1669.46</v>
      </c>
      <c r="R96" s="11">
        <v>1672.84</v>
      </c>
      <c r="S96" s="11">
        <v>1674.49</v>
      </c>
      <c r="T96" s="11">
        <v>1672.6</v>
      </c>
      <c r="U96" s="11">
        <v>1671.05</v>
      </c>
      <c r="V96" s="11">
        <v>1663.77</v>
      </c>
      <c r="W96" s="11">
        <v>1643.48</v>
      </c>
      <c r="X96" s="11">
        <v>1485.01</v>
      </c>
      <c r="Y96" s="12">
        <v>1390.95</v>
      </c>
    </row>
    <row r="97" spans="1:25" x14ac:dyDescent="0.25">
      <c r="A97" s="10">
        <v>21</v>
      </c>
      <c r="B97" s="11">
        <v>1307.81</v>
      </c>
      <c r="C97" s="11">
        <v>985.9</v>
      </c>
      <c r="D97" s="11">
        <v>875.54</v>
      </c>
      <c r="E97" s="11">
        <v>1057.22</v>
      </c>
      <c r="F97" s="11">
        <v>1124.78</v>
      </c>
      <c r="G97" s="11">
        <v>1331.12</v>
      </c>
      <c r="H97" s="11">
        <v>1399.71</v>
      </c>
      <c r="I97" s="11">
        <v>1454.19</v>
      </c>
      <c r="J97" s="11">
        <v>1489.64</v>
      </c>
      <c r="K97" s="11">
        <v>1502.44</v>
      </c>
      <c r="L97" s="11">
        <v>1504.88</v>
      </c>
      <c r="M97" s="11">
        <v>1497.72</v>
      </c>
      <c r="N97" s="11">
        <v>1489.17</v>
      </c>
      <c r="O97" s="11">
        <v>1492.2</v>
      </c>
      <c r="P97" s="11">
        <v>1488.86</v>
      </c>
      <c r="Q97" s="11">
        <v>1490.09</v>
      </c>
      <c r="R97" s="11">
        <v>1491.64</v>
      </c>
      <c r="S97" s="11">
        <v>1494.89</v>
      </c>
      <c r="T97" s="11">
        <v>1493.17</v>
      </c>
      <c r="U97" s="11">
        <v>1488.47</v>
      </c>
      <c r="V97" s="11">
        <v>1486.08</v>
      </c>
      <c r="W97" s="11">
        <v>1480.49</v>
      </c>
      <c r="X97" s="11">
        <v>1402.61</v>
      </c>
      <c r="Y97" s="12">
        <v>1315.64</v>
      </c>
    </row>
    <row r="98" spans="1:25" x14ac:dyDescent="0.25">
      <c r="A98" s="10">
        <v>22</v>
      </c>
      <c r="B98" s="11">
        <v>1336.83</v>
      </c>
      <c r="C98" s="11">
        <v>1224.31</v>
      </c>
      <c r="D98" s="11">
        <v>1102.42</v>
      </c>
      <c r="E98" s="11">
        <v>1098.98</v>
      </c>
      <c r="F98" s="11">
        <v>1168.6099999999999</v>
      </c>
      <c r="G98" s="11">
        <v>1392.8</v>
      </c>
      <c r="H98" s="11">
        <v>1505.7</v>
      </c>
      <c r="I98" s="11">
        <v>1549.9</v>
      </c>
      <c r="J98" s="11">
        <v>1637.32</v>
      </c>
      <c r="K98" s="11">
        <v>1640.21</v>
      </c>
      <c r="L98" s="11">
        <v>1639.48</v>
      </c>
      <c r="M98" s="11">
        <v>1637.47</v>
      </c>
      <c r="N98" s="11">
        <v>1635.85</v>
      </c>
      <c r="O98" s="11">
        <v>1636.36</v>
      </c>
      <c r="P98" s="11">
        <v>1635.65</v>
      </c>
      <c r="Q98" s="11">
        <v>1637.15</v>
      </c>
      <c r="R98" s="11">
        <v>1640.18</v>
      </c>
      <c r="S98" s="11">
        <v>1643.97</v>
      </c>
      <c r="T98" s="11">
        <v>1641</v>
      </c>
      <c r="U98" s="11">
        <v>1637.66</v>
      </c>
      <c r="V98" s="11">
        <v>1635.38</v>
      </c>
      <c r="W98" s="11">
        <v>1628.22</v>
      </c>
      <c r="X98" s="11">
        <v>1439.1</v>
      </c>
      <c r="Y98" s="12">
        <v>1416.84</v>
      </c>
    </row>
    <row r="99" spans="1:25" x14ac:dyDescent="0.25">
      <c r="A99" s="10">
        <v>23</v>
      </c>
      <c r="B99" s="11">
        <v>1300.3900000000001</v>
      </c>
      <c r="C99" s="11">
        <v>1120.8800000000001</v>
      </c>
      <c r="D99" s="11">
        <v>1015.69</v>
      </c>
      <c r="E99" s="11">
        <v>1007.11</v>
      </c>
      <c r="F99" s="11">
        <v>1022.39</v>
      </c>
      <c r="G99" s="11">
        <v>1282.24</v>
      </c>
      <c r="H99" s="11">
        <v>1439.07</v>
      </c>
      <c r="I99" s="11">
        <v>1557.54</v>
      </c>
      <c r="J99" s="11">
        <v>1613.43</v>
      </c>
      <c r="K99" s="11">
        <v>1624.84</v>
      </c>
      <c r="L99" s="11">
        <v>1622.65</v>
      </c>
      <c r="M99" s="11">
        <v>1620.53</v>
      </c>
      <c r="N99" s="11">
        <v>1612.55</v>
      </c>
      <c r="O99" s="11">
        <v>1612.47</v>
      </c>
      <c r="P99" s="11">
        <v>1610.73</v>
      </c>
      <c r="Q99" s="11">
        <v>1612.53</v>
      </c>
      <c r="R99" s="11">
        <v>1616.21</v>
      </c>
      <c r="S99" s="11">
        <v>1635.08</v>
      </c>
      <c r="T99" s="11">
        <v>1627.97</v>
      </c>
      <c r="U99" s="11">
        <v>1622.99</v>
      </c>
      <c r="V99" s="11">
        <v>1613.66</v>
      </c>
      <c r="W99" s="11">
        <v>1607.05</v>
      </c>
      <c r="X99" s="11">
        <v>1397.96</v>
      </c>
      <c r="Y99" s="12">
        <v>1327.01</v>
      </c>
    </row>
    <row r="100" spans="1:25" x14ac:dyDescent="0.25">
      <c r="A100" s="10">
        <v>24</v>
      </c>
      <c r="B100" s="11">
        <v>1350.68</v>
      </c>
      <c r="C100" s="11">
        <v>1304.0899999999999</v>
      </c>
      <c r="D100" s="11">
        <v>1217.57</v>
      </c>
      <c r="E100" s="11">
        <v>1185.97</v>
      </c>
      <c r="F100" s="11">
        <v>1197</v>
      </c>
      <c r="G100" s="11">
        <v>1282.56</v>
      </c>
      <c r="H100" s="11">
        <v>1355.45</v>
      </c>
      <c r="I100" s="11">
        <v>1479.92</v>
      </c>
      <c r="J100" s="11">
        <v>1554.76</v>
      </c>
      <c r="K100" s="11">
        <v>1656.57</v>
      </c>
      <c r="L100" s="11">
        <v>1656.07</v>
      </c>
      <c r="M100" s="11">
        <v>1655.71</v>
      </c>
      <c r="N100" s="11">
        <v>1653.96</v>
      </c>
      <c r="O100" s="11">
        <v>1653.14</v>
      </c>
      <c r="P100" s="11">
        <v>1653.95</v>
      </c>
      <c r="Q100" s="11">
        <v>1656.9</v>
      </c>
      <c r="R100" s="11">
        <v>1661.86</v>
      </c>
      <c r="S100" s="11">
        <v>1700.3</v>
      </c>
      <c r="T100" s="11">
        <v>1692.87</v>
      </c>
      <c r="U100" s="11">
        <v>1659.31</v>
      </c>
      <c r="V100" s="11">
        <v>1655.64</v>
      </c>
      <c r="W100" s="11">
        <v>1641.64</v>
      </c>
      <c r="X100" s="11">
        <v>1424.29</v>
      </c>
      <c r="Y100" s="12">
        <v>1379.11</v>
      </c>
    </row>
    <row r="101" spans="1:25" x14ac:dyDescent="0.25">
      <c r="A101" s="10">
        <v>25</v>
      </c>
      <c r="B101" s="11">
        <v>1362.15</v>
      </c>
      <c r="C101" s="11">
        <v>1236.9100000000001</v>
      </c>
      <c r="D101" s="11">
        <v>1159.33</v>
      </c>
      <c r="E101" s="11">
        <v>1086.4100000000001</v>
      </c>
      <c r="F101" s="11">
        <v>1080.26</v>
      </c>
      <c r="G101" s="11">
        <v>1137.26</v>
      </c>
      <c r="H101" s="11">
        <v>1196.81</v>
      </c>
      <c r="I101" s="11">
        <v>1124.1500000000001</v>
      </c>
      <c r="J101" s="11">
        <v>1368.87</v>
      </c>
      <c r="K101" s="11">
        <v>1500.59</v>
      </c>
      <c r="L101" s="11">
        <v>1533.21</v>
      </c>
      <c r="M101" s="11">
        <v>1605.04</v>
      </c>
      <c r="N101" s="11">
        <v>1597.95</v>
      </c>
      <c r="O101" s="11">
        <v>1604.27</v>
      </c>
      <c r="P101" s="11">
        <v>1605.92</v>
      </c>
      <c r="Q101" s="11">
        <v>1609.67</v>
      </c>
      <c r="R101" s="11">
        <v>1614.38</v>
      </c>
      <c r="S101" s="11">
        <v>1655.7</v>
      </c>
      <c r="T101" s="11">
        <v>1641.75</v>
      </c>
      <c r="U101" s="11">
        <v>1616.18</v>
      </c>
      <c r="V101" s="11">
        <v>1606.69</v>
      </c>
      <c r="W101" s="11">
        <v>1601.22</v>
      </c>
      <c r="X101" s="11">
        <v>1458.32</v>
      </c>
      <c r="Y101" s="12">
        <v>1385.4</v>
      </c>
    </row>
    <row r="102" spans="1:25" x14ac:dyDescent="0.25">
      <c r="A102" s="10">
        <v>26</v>
      </c>
      <c r="B102" s="11">
        <v>1261.68</v>
      </c>
      <c r="C102" s="11">
        <v>1152.26</v>
      </c>
      <c r="D102" s="11">
        <v>1099.55</v>
      </c>
      <c r="E102" s="11">
        <v>1090.9000000000001</v>
      </c>
      <c r="F102" s="11">
        <v>1114.57</v>
      </c>
      <c r="G102" s="11">
        <v>1310.6500000000001</v>
      </c>
      <c r="H102" s="11">
        <v>1462.69</v>
      </c>
      <c r="I102" s="11">
        <v>1553.23</v>
      </c>
      <c r="J102" s="11">
        <v>1656.73</v>
      </c>
      <c r="K102" s="11">
        <v>1739.84</v>
      </c>
      <c r="L102" s="11">
        <v>1732.25</v>
      </c>
      <c r="M102" s="11">
        <v>1694.23</v>
      </c>
      <c r="N102" s="11">
        <v>1657.64</v>
      </c>
      <c r="O102" s="11">
        <v>1661.44</v>
      </c>
      <c r="P102" s="11">
        <v>1653.02</v>
      </c>
      <c r="Q102" s="11">
        <v>1654.06</v>
      </c>
      <c r="R102" s="11">
        <v>1657.35</v>
      </c>
      <c r="S102" s="11">
        <v>1688.67</v>
      </c>
      <c r="T102" s="11">
        <v>1690.13</v>
      </c>
      <c r="U102" s="11">
        <v>1654.11</v>
      </c>
      <c r="V102" s="11">
        <v>1647.54</v>
      </c>
      <c r="W102" s="11">
        <v>1609.07</v>
      </c>
      <c r="X102" s="11">
        <v>1390.18</v>
      </c>
      <c r="Y102" s="12">
        <v>1307.9000000000001</v>
      </c>
    </row>
    <row r="103" spans="1:25" x14ac:dyDescent="0.25">
      <c r="A103" s="10">
        <v>27</v>
      </c>
      <c r="B103" s="11">
        <v>1327.86</v>
      </c>
      <c r="C103" s="11">
        <v>1296.07</v>
      </c>
      <c r="D103" s="11">
        <v>1252.42</v>
      </c>
      <c r="E103" s="11">
        <v>1296.75</v>
      </c>
      <c r="F103" s="11">
        <v>1338.96</v>
      </c>
      <c r="G103" s="11">
        <v>1397.33</v>
      </c>
      <c r="H103" s="11">
        <v>1505.59</v>
      </c>
      <c r="I103" s="11">
        <v>1633.38</v>
      </c>
      <c r="J103" s="11">
        <v>1779.85</v>
      </c>
      <c r="K103" s="11">
        <v>1837.85</v>
      </c>
      <c r="L103" s="11">
        <v>1834.57</v>
      </c>
      <c r="M103" s="11">
        <v>1813.6</v>
      </c>
      <c r="N103" s="11">
        <v>1777.7</v>
      </c>
      <c r="O103" s="11">
        <v>1777.69</v>
      </c>
      <c r="P103" s="11">
        <v>1775.86</v>
      </c>
      <c r="Q103" s="11">
        <v>1776.9</v>
      </c>
      <c r="R103" s="11">
        <v>1779.52</v>
      </c>
      <c r="S103" s="11">
        <v>1793.6</v>
      </c>
      <c r="T103" s="11">
        <v>1798.19</v>
      </c>
      <c r="U103" s="11">
        <v>1779.26</v>
      </c>
      <c r="V103" s="11">
        <v>1773.06</v>
      </c>
      <c r="W103" s="11">
        <v>1701.96</v>
      </c>
      <c r="X103" s="11">
        <v>1392.84</v>
      </c>
      <c r="Y103" s="12">
        <v>1367.29</v>
      </c>
    </row>
    <row r="104" spans="1:25" x14ac:dyDescent="0.25">
      <c r="A104" s="10">
        <v>28</v>
      </c>
      <c r="B104" s="11">
        <v>1392.68</v>
      </c>
      <c r="C104" s="11">
        <v>1344.21</v>
      </c>
      <c r="D104" s="11">
        <v>1327.97</v>
      </c>
      <c r="E104" s="11">
        <v>1336.78</v>
      </c>
      <c r="F104" s="11">
        <v>1394.56</v>
      </c>
      <c r="G104" s="11">
        <v>1460.2</v>
      </c>
      <c r="H104" s="11">
        <v>1502.4</v>
      </c>
      <c r="I104" s="11">
        <v>1628.16</v>
      </c>
      <c r="J104" s="11">
        <v>1751.92</v>
      </c>
      <c r="K104" s="11">
        <v>1776.59</v>
      </c>
      <c r="L104" s="11">
        <v>1782.42</v>
      </c>
      <c r="M104" s="11">
        <v>1758.82</v>
      </c>
      <c r="N104" s="11">
        <v>1749.98</v>
      </c>
      <c r="O104" s="11">
        <v>1748.9</v>
      </c>
      <c r="P104" s="11">
        <v>1749.24</v>
      </c>
      <c r="Q104" s="11">
        <v>1749.74</v>
      </c>
      <c r="R104" s="11">
        <v>1754.47</v>
      </c>
      <c r="S104" s="11">
        <v>1782.25</v>
      </c>
      <c r="T104" s="11">
        <v>1782.01</v>
      </c>
      <c r="U104" s="11">
        <v>1760.22</v>
      </c>
      <c r="V104" s="11">
        <v>1745.84</v>
      </c>
      <c r="W104" s="11">
        <v>1656.42</v>
      </c>
      <c r="X104" s="11">
        <v>1557.52</v>
      </c>
      <c r="Y104" s="12">
        <v>1406.41</v>
      </c>
    </row>
    <row r="105" spans="1:25" x14ac:dyDescent="0.25">
      <c r="A105" s="10">
        <v>29</v>
      </c>
      <c r="B105" s="11">
        <v>1378.1</v>
      </c>
      <c r="C105" s="11">
        <v>1343.21</v>
      </c>
      <c r="D105" s="11">
        <v>1319.07</v>
      </c>
      <c r="E105" s="11">
        <v>1329.05</v>
      </c>
      <c r="F105" s="11">
        <v>1410.42</v>
      </c>
      <c r="G105" s="11">
        <v>1463.73</v>
      </c>
      <c r="H105" s="11">
        <v>1528.76</v>
      </c>
      <c r="I105" s="11">
        <v>1723.74</v>
      </c>
      <c r="J105" s="11">
        <v>1859.62</v>
      </c>
      <c r="K105" s="11">
        <v>1885.98</v>
      </c>
      <c r="L105" s="11">
        <v>1876.05</v>
      </c>
      <c r="M105" s="11">
        <v>1861.45</v>
      </c>
      <c r="N105" s="11">
        <v>1856.22</v>
      </c>
      <c r="O105" s="11">
        <v>1856.1</v>
      </c>
      <c r="P105" s="11">
        <v>1855.15</v>
      </c>
      <c r="Q105" s="11">
        <v>1856.56</v>
      </c>
      <c r="R105" s="11">
        <v>1860.05</v>
      </c>
      <c r="S105" s="11">
        <v>1869.26</v>
      </c>
      <c r="T105" s="11">
        <v>1864.19</v>
      </c>
      <c r="U105" s="11">
        <v>1857.81</v>
      </c>
      <c r="V105" s="11">
        <v>1852.25</v>
      </c>
      <c r="W105" s="11">
        <v>1791.32</v>
      </c>
      <c r="X105" s="11">
        <v>1572.2</v>
      </c>
      <c r="Y105" s="12">
        <v>1421.56</v>
      </c>
    </row>
    <row r="106" spans="1:25" x14ac:dyDescent="0.25">
      <c r="A106" s="10">
        <v>30</v>
      </c>
      <c r="B106" s="11">
        <v>1392.4</v>
      </c>
      <c r="C106" s="11">
        <v>1356.01</v>
      </c>
      <c r="D106" s="11">
        <v>1333.39</v>
      </c>
      <c r="E106" s="11">
        <v>1327.47</v>
      </c>
      <c r="F106" s="11">
        <v>1381.75</v>
      </c>
      <c r="G106" s="11">
        <v>1480.61</v>
      </c>
      <c r="H106" s="11">
        <v>1520.86</v>
      </c>
      <c r="I106" s="11">
        <v>1720.78</v>
      </c>
      <c r="J106" s="11">
        <v>1813.64</v>
      </c>
      <c r="K106" s="11">
        <v>1859.87</v>
      </c>
      <c r="L106" s="11">
        <v>1847.88</v>
      </c>
      <c r="M106" s="11">
        <v>1827.6</v>
      </c>
      <c r="N106" s="11">
        <v>1811.76</v>
      </c>
      <c r="O106" s="11">
        <v>1810.55</v>
      </c>
      <c r="P106" s="11">
        <v>1808.18</v>
      </c>
      <c r="Q106" s="11">
        <v>1809.76</v>
      </c>
      <c r="R106" s="11">
        <v>1802.59</v>
      </c>
      <c r="S106" s="11">
        <v>1815.24</v>
      </c>
      <c r="T106" s="11">
        <v>1812.82</v>
      </c>
      <c r="U106" s="11">
        <v>1811.35</v>
      </c>
      <c r="V106" s="11">
        <v>1808.95</v>
      </c>
      <c r="W106" s="11">
        <v>1792.17</v>
      </c>
      <c r="X106" s="11">
        <v>1613.32</v>
      </c>
      <c r="Y106" s="12">
        <v>1433.8</v>
      </c>
    </row>
    <row r="107" spans="1:25" x14ac:dyDescent="0.25">
      <c r="A107" s="10">
        <v>31</v>
      </c>
      <c r="B107" s="11">
        <v>1451.42</v>
      </c>
      <c r="C107" s="11">
        <v>1399.85</v>
      </c>
      <c r="D107" s="11">
        <v>1391.39</v>
      </c>
      <c r="E107" s="11">
        <v>1380.21</v>
      </c>
      <c r="F107" s="11">
        <v>1387.35</v>
      </c>
      <c r="G107" s="11">
        <v>1462.6</v>
      </c>
      <c r="H107" s="11">
        <v>1534.14</v>
      </c>
      <c r="I107" s="11">
        <v>1589.57</v>
      </c>
      <c r="J107" s="11">
        <v>1615.12</v>
      </c>
      <c r="K107" s="11">
        <v>1727.19</v>
      </c>
      <c r="L107" s="11">
        <v>1724.93</v>
      </c>
      <c r="M107" s="11">
        <v>1723.45</v>
      </c>
      <c r="N107" s="11">
        <v>1688.08</v>
      </c>
      <c r="O107" s="11">
        <v>1620.83</v>
      </c>
      <c r="P107" s="11">
        <v>1640.86</v>
      </c>
      <c r="Q107" s="11">
        <v>1697.89</v>
      </c>
      <c r="R107" s="11">
        <v>1730</v>
      </c>
      <c r="S107" s="11">
        <v>1730.4</v>
      </c>
      <c r="T107" s="11">
        <v>1728.56</v>
      </c>
      <c r="U107" s="11">
        <v>1729.94</v>
      </c>
      <c r="V107" s="11">
        <v>1727.37</v>
      </c>
      <c r="W107" s="11">
        <v>1596.63</v>
      </c>
      <c r="X107" s="11">
        <v>1556.2</v>
      </c>
      <c r="Y107" s="12">
        <v>1372.6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x14ac:dyDescent="0.25">
      <c r="A110" s="62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1418.02</v>
      </c>
      <c r="C111" s="11">
        <v>1394.2</v>
      </c>
      <c r="D111" s="11">
        <v>1386.45</v>
      </c>
      <c r="E111" s="11">
        <v>1305.01</v>
      </c>
      <c r="F111" s="11">
        <v>1266.0899999999999</v>
      </c>
      <c r="G111" s="11">
        <v>1203.43</v>
      </c>
      <c r="H111" s="11">
        <v>1119.82</v>
      </c>
      <c r="I111" s="11">
        <v>1086.55</v>
      </c>
      <c r="J111" s="11">
        <v>924.88</v>
      </c>
      <c r="K111" s="11">
        <v>903.09</v>
      </c>
      <c r="L111" s="11">
        <v>928.19</v>
      </c>
      <c r="M111" s="11">
        <v>981.32</v>
      </c>
      <c r="N111" s="11">
        <v>960.64</v>
      </c>
      <c r="O111" s="11">
        <v>1101.78</v>
      </c>
      <c r="P111" s="11">
        <v>1284.58</v>
      </c>
      <c r="Q111" s="11">
        <v>1397.33</v>
      </c>
      <c r="R111" s="11">
        <v>1423.33</v>
      </c>
      <c r="S111" s="11">
        <v>1435.85</v>
      </c>
      <c r="T111" s="11">
        <v>1437.71</v>
      </c>
      <c r="U111" s="11">
        <v>1435.43</v>
      </c>
      <c r="V111" s="11">
        <v>1428.92</v>
      </c>
      <c r="W111" s="11">
        <v>1426.65</v>
      </c>
      <c r="X111" s="11">
        <v>1418.9</v>
      </c>
      <c r="Y111" s="12">
        <v>1341.97</v>
      </c>
    </row>
    <row r="112" spans="1:25" x14ac:dyDescent="0.25">
      <c r="A112" s="10">
        <v>2</v>
      </c>
      <c r="B112" s="11">
        <v>1388.38</v>
      </c>
      <c r="C112" s="11">
        <v>1321.02</v>
      </c>
      <c r="D112" s="11">
        <v>1193.6300000000001</v>
      </c>
      <c r="E112" s="11">
        <v>1128.25</v>
      </c>
      <c r="F112" s="11">
        <v>1173.0899999999999</v>
      </c>
      <c r="G112" s="11">
        <v>1208.1099999999999</v>
      </c>
      <c r="H112" s="11">
        <v>1231.6600000000001</v>
      </c>
      <c r="I112" s="11">
        <v>1228.81</v>
      </c>
      <c r="J112" s="11">
        <v>1402.51</v>
      </c>
      <c r="K112" s="11">
        <v>1494.9</v>
      </c>
      <c r="L112" s="11">
        <v>1536.67</v>
      </c>
      <c r="M112" s="11">
        <v>1571.32</v>
      </c>
      <c r="N112" s="11">
        <v>1574.69</v>
      </c>
      <c r="O112" s="11">
        <v>1581.76</v>
      </c>
      <c r="P112" s="11">
        <v>1592.63</v>
      </c>
      <c r="Q112" s="11">
        <v>1627.66</v>
      </c>
      <c r="R112" s="11">
        <v>1641.85</v>
      </c>
      <c r="S112" s="11">
        <v>1677.78</v>
      </c>
      <c r="T112" s="11">
        <v>1678.21</v>
      </c>
      <c r="U112" s="11">
        <v>1668.8</v>
      </c>
      <c r="V112" s="11">
        <v>1645.14</v>
      </c>
      <c r="W112" s="11">
        <v>1626.9</v>
      </c>
      <c r="X112" s="11">
        <v>1606.09</v>
      </c>
      <c r="Y112" s="12">
        <v>1495.03</v>
      </c>
    </row>
    <row r="113" spans="1:25" x14ac:dyDescent="0.25">
      <c r="A113" s="10">
        <v>3</v>
      </c>
      <c r="B113" s="11">
        <v>1471.9</v>
      </c>
      <c r="C113" s="11">
        <v>1379.57</v>
      </c>
      <c r="D113" s="11">
        <v>1344.53</v>
      </c>
      <c r="E113" s="11">
        <v>1235.5899999999999</v>
      </c>
      <c r="F113" s="11">
        <v>1278.51</v>
      </c>
      <c r="G113" s="11">
        <v>1322.25</v>
      </c>
      <c r="H113" s="11">
        <v>1414.63</v>
      </c>
      <c r="I113" s="11">
        <v>1435.59</v>
      </c>
      <c r="J113" s="11">
        <v>1527.44</v>
      </c>
      <c r="K113" s="11">
        <v>1643.92</v>
      </c>
      <c r="L113" s="11">
        <v>1666.75</v>
      </c>
      <c r="M113" s="11">
        <v>1667.73</v>
      </c>
      <c r="N113" s="11">
        <v>1667.05</v>
      </c>
      <c r="O113" s="11">
        <v>1666.85</v>
      </c>
      <c r="P113" s="11">
        <v>1668.52</v>
      </c>
      <c r="Q113" s="11">
        <v>1674.83</v>
      </c>
      <c r="R113" s="11">
        <v>1687.72</v>
      </c>
      <c r="S113" s="11">
        <v>1710.61</v>
      </c>
      <c r="T113" s="11">
        <v>1723.1</v>
      </c>
      <c r="U113" s="11">
        <v>1711.14</v>
      </c>
      <c r="V113" s="11">
        <v>1688.16</v>
      </c>
      <c r="W113" s="11">
        <v>1677</v>
      </c>
      <c r="X113" s="11">
        <v>1657.92</v>
      </c>
      <c r="Y113" s="12">
        <v>1514.79</v>
      </c>
    </row>
    <row r="114" spans="1:25" x14ac:dyDescent="0.25">
      <c r="A114" s="10">
        <v>4</v>
      </c>
      <c r="B114" s="11">
        <v>1529.45</v>
      </c>
      <c r="C114" s="11">
        <v>1467.39</v>
      </c>
      <c r="D114" s="11">
        <v>1426.34</v>
      </c>
      <c r="E114" s="11">
        <v>1375.77</v>
      </c>
      <c r="F114" s="11">
        <v>1377.77</v>
      </c>
      <c r="G114" s="11">
        <v>1399.49</v>
      </c>
      <c r="H114" s="11">
        <v>1462.61</v>
      </c>
      <c r="I114" s="11">
        <v>1454.47</v>
      </c>
      <c r="J114" s="11">
        <v>1565.92</v>
      </c>
      <c r="K114" s="11">
        <v>1694.49</v>
      </c>
      <c r="L114" s="11">
        <v>1721.67</v>
      </c>
      <c r="M114" s="11">
        <v>1723.09</v>
      </c>
      <c r="N114" s="11">
        <v>1721.43</v>
      </c>
      <c r="O114" s="11">
        <v>1721.18</v>
      </c>
      <c r="P114" s="11">
        <v>1723.43</v>
      </c>
      <c r="Q114" s="11">
        <v>1735.99</v>
      </c>
      <c r="R114" s="11">
        <v>1773.38</v>
      </c>
      <c r="S114" s="11">
        <v>1825.75</v>
      </c>
      <c r="T114" s="11">
        <v>1830.22</v>
      </c>
      <c r="U114" s="11">
        <v>1818.14</v>
      </c>
      <c r="V114" s="11">
        <v>1764.52</v>
      </c>
      <c r="W114" s="11">
        <v>1742.5</v>
      </c>
      <c r="X114" s="11">
        <v>1710.67</v>
      </c>
      <c r="Y114" s="12">
        <v>1561.43</v>
      </c>
    </row>
    <row r="115" spans="1:25" x14ac:dyDescent="0.25">
      <c r="A115" s="10">
        <v>5</v>
      </c>
      <c r="B115" s="11">
        <v>1471.17</v>
      </c>
      <c r="C115" s="11">
        <v>1369.31</v>
      </c>
      <c r="D115" s="11">
        <v>1302.1600000000001</v>
      </c>
      <c r="E115" s="11">
        <v>1272.96</v>
      </c>
      <c r="F115" s="11">
        <v>1276.6199999999999</v>
      </c>
      <c r="G115" s="11">
        <v>1308.0999999999999</v>
      </c>
      <c r="H115" s="11">
        <v>1412.11</v>
      </c>
      <c r="I115" s="11">
        <v>1458.27</v>
      </c>
      <c r="J115" s="11">
        <v>1523.32</v>
      </c>
      <c r="K115" s="11">
        <v>1595.02</v>
      </c>
      <c r="L115" s="11">
        <v>1672.24</v>
      </c>
      <c r="M115" s="11">
        <v>1672.35</v>
      </c>
      <c r="N115" s="11">
        <v>1671.72</v>
      </c>
      <c r="O115" s="11">
        <v>1671.75</v>
      </c>
      <c r="P115" s="11">
        <v>1673.21</v>
      </c>
      <c r="Q115" s="11">
        <v>1679.42</v>
      </c>
      <c r="R115" s="11">
        <v>1688.91</v>
      </c>
      <c r="S115" s="11">
        <v>1772.26</v>
      </c>
      <c r="T115" s="11">
        <v>1810.54</v>
      </c>
      <c r="U115" s="11">
        <v>1791.53</v>
      </c>
      <c r="V115" s="11">
        <v>1739.86</v>
      </c>
      <c r="W115" s="11">
        <v>1671.26</v>
      </c>
      <c r="X115" s="11">
        <v>1655.03</v>
      </c>
      <c r="Y115" s="12">
        <v>1511.5</v>
      </c>
    </row>
    <row r="116" spans="1:25" x14ac:dyDescent="0.25">
      <c r="A116" s="10">
        <v>6</v>
      </c>
      <c r="B116" s="11">
        <v>1438.16</v>
      </c>
      <c r="C116" s="11">
        <v>1350.65</v>
      </c>
      <c r="D116" s="11">
        <v>1289.82</v>
      </c>
      <c r="E116" s="11">
        <v>1240.47</v>
      </c>
      <c r="F116" s="11">
        <v>1248.6400000000001</v>
      </c>
      <c r="G116" s="11">
        <v>1287.6199999999999</v>
      </c>
      <c r="H116" s="11">
        <v>1294.08</v>
      </c>
      <c r="I116" s="11">
        <v>1331.24</v>
      </c>
      <c r="J116" s="11">
        <v>1441.52</v>
      </c>
      <c r="K116" s="11">
        <v>1493.86</v>
      </c>
      <c r="L116" s="11">
        <v>1502.02</v>
      </c>
      <c r="M116" s="11">
        <v>1502.42</v>
      </c>
      <c r="N116" s="11">
        <v>1502.01</v>
      </c>
      <c r="O116" s="11">
        <v>1501.63</v>
      </c>
      <c r="P116" s="11">
        <v>1502.19</v>
      </c>
      <c r="Q116" s="11">
        <v>1504.49</v>
      </c>
      <c r="R116" s="11">
        <v>1507.3</v>
      </c>
      <c r="S116" s="11">
        <v>1550.98</v>
      </c>
      <c r="T116" s="11">
        <v>1561.54</v>
      </c>
      <c r="U116" s="11">
        <v>1535.06</v>
      </c>
      <c r="V116" s="11">
        <v>1521.61</v>
      </c>
      <c r="W116" s="11">
        <v>1513.31</v>
      </c>
      <c r="X116" s="11">
        <v>1489.06</v>
      </c>
      <c r="Y116" s="12">
        <v>1381.06</v>
      </c>
    </row>
    <row r="117" spans="1:25" x14ac:dyDescent="0.25">
      <c r="A117" s="10">
        <v>7</v>
      </c>
      <c r="B117" s="11">
        <v>1344.65</v>
      </c>
      <c r="C117" s="11">
        <v>1285.3</v>
      </c>
      <c r="D117" s="11">
        <v>1128.68</v>
      </c>
      <c r="E117" s="11">
        <v>1102.31</v>
      </c>
      <c r="F117" s="11">
        <v>1099.1600000000001</v>
      </c>
      <c r="G117" s="11">
        <v>1109.49</v>
      </c>
      <c r="H117" s="11">
        <v>1109.32</v>
      </c>
      <c r="I117" s="11">
        <v>1205.79</v>
      </c>
      <c r="J117" s="11">
        <v>1300.24</v>
      </c>
      <c r="K117" s="11">
        <v>1348.51</v>
      </c>
      <c r="L117" s="11">
        <v>1351.28</v>
      </c>
      <c r="M117" s="11">
        <v>1351.52</v>
      </c>
      <c r="N117" s="11">
        <v>1351.03</v>
      </c>
      <c r="O117" s="11">
        <v>1350.62</v>
      </c>
      <c r="P117" s="11">
        <v>1351.22</v>
      </c>
      <c r="Q117" s="11">
        <v>1353.71</v>
      </c>
      <c r="R117" s="11">
        <v>1357.27</v>
      </c>
      <c r="S117" s="11">
        <v>1381.55</v>
      </c>
      <c r="T117" s="11">
        <v>1395.94</v>
      </c>
      <c r="U117" s="11">
        <v>1389.5</v>
      </c>
      <c r="V117" s="11">
        <v>1384.89</v>
      </c>
      <c r="W117" s="11">
        <v>1380.04</v>
      </c>
      <c r="X117" s="11">
        <v>1349.75</v>
      </c>
      <c r="Y117" s="12">
        <v>1339.45</v>
      </c>
    </row>
    <row r="118" spans="1:25" x14ac:dyDescent="0.25">
      <c r="A118" s="10">
        <v>8</v>
      </c>
      <c r="B118" s="11">
        <v>1338.78</v>
      </c>
      <c r="C118" s="11">
        <v>1214.24</v>
      </c>
      <c r="D118" s="11">
        <v>1122.8499999999999</v>
      </c>
      <c r="E118" s="11">
        <v>1108.54</v>
      </c>
      <c r="F118" s="11">
        <v>1094.03</v>
      </c>
      <c r="G118" s="11">
        <v>1138.42</v>
      </c>
      <c r="H118" s="11">
        <v>1214.58</v>
      </c>
      <c r="I118" s="11">
        <v>1285.9000000000001</v>
      </c>
      <c r="J118" s="11">
        <v>1372.85</v>
      </c>
      <c r="K118" s="11">
        <v>1462.68</v>
      </c>
      <c r="L118" s="11">
        <v>1463.18</v>
      </c>
      <c r="M118" s="11">
        <v>1463.29</v>
      </c>
      <c r="N118" s="11">
        <v>1462.82</v>
      </c>
      <c r="O118" s="11">
        <v>1462.93</v>
      </c>
      <c r="P118" s="11">
        <v>1464.02</v>
      </c>
      <c r="Q118" s="11">
        <v>1467.32</v>
      </c>
      <c r="R118" s="11">
        <v>1473.75</v>
      </c>
      <c r="S118" s="11">
        <v>1535.42</v>
      </c>
      <c r="T118" s="11">
        <v>1557.97</v>
      </c>
      <c r="U118" s="11">
        <v>1545.31</v>
      </c>
      <c r="V118" s="11">
        <v>1522.5</v>
      </c>
      <c r="W118" s="11">
        <v>1489.45</v>
      </c>
      <c r="X118" s="11">
        <v>1456.81</v>
      </c>
      <c r="Y118" s="12">
        <v>1371.73</v>
      </c>
    </row>
    <row r="119" spans="1:25" x14ac:dyDescent="0.25">
      <c r="A119" s="10">
        <v>9</v>
      </c>
      <c r="B119" s="11">
        <v>1361.36</v>
      </c>
      <c r="C119" s="11">
        <v>1289.69</v>
      </c>
      <c r="D119" s="11">
        <v>1187.8900000000001</v>
      </c>
      <c r="E119" s="11">
        <v>1124.01</v>
      </c>
      <c r="F119" s="11">
        <v>1169.95</v>
      </c>
      <c r="G119" s="11">
        <v>1249.8</v>
      </c>
      <c r="H119" s="11">
        <v>1285.45</v>
      </c>
      <c r="I119" s="11">
        <v>1351.05</v>
      </c>
      <c r="J119" s="11">
        <v>1462.14</v>
      </c>
      <c r="K119" s="11">
        <v>1474.54</v>
      </c>
      <c r="L119" s="11">
        <v>1475.13</v>
      </c>
      <c r="M119" s="11">
        <v>1475.18</v>
      </c>
      <c r="N119" s="11">
        <v>1474.08</v>
      </c>
      <c r="O119" s="11">
        <v>1474.17</v>
      </c>
      <c r="P119" s="11">
        <v>1475.27</v>
      </c>
      <c r="Q119" s="11">
        <v>1479.77</v>
      </c>
      <c r="R119" s="11">
        <v>1486.38</v>
      </c>
      <c r="S119" s="11">
        <v>1569.34</v>
      </c>
      <c r="T119" s="11">
        <v>1576.31</v>
      </c>
      <c r="U119" s="11">
        <v>1555.66</v>
      </c>
      <c r="V119" s="11">
        <v>1525.18</v>
      </c>
      <c r="W119" s="11">
        <v>1493.89</v>
      </c>
      <c r="X119" s="11">
        <v>1465.62</v>
      </c>
      <c r="Y119" s="12">
        <v>1376.98</v>
      </c>
    </row>
    <row r="120" spans="1:25" x14ac:dyDescent="0.25">
      <c r="A120" s="10">
        <v>10</v>
      </c>
      <c r="B120" s="11">
        <v>1345.09</v>
      </c>
      <c r="C120" s="11">
        <v>1236.8</v>
      </c>
      <c r="D120" s="11">
        <v>1211.03</v>
      </c>
      <c r="E120" s="11">
        <v>1137.68</v>
      </c>
      <c r="F120" s="11">
        <v>1179.1099999999999</v>
      </c>
      <c r="G120" s="11">
        <v>1262.9000000000001</v>
      </c>
      <c r="H120" s="11">
        <v>1283.69</v>
      </c>
      <c r="I120" s="11">
        <v>1341.67</v>
      </c>
      <c r="J120" s="11">
        <v>1446.35</v>
      </c>
      <c r="K120" s="11">
        <v>1462.96</v>
      </c>
      <c r="L120" s="11">
        <v>1462.87</v>
      </c>
      <c r="M120" s="11">
        <v>1462.64</v>
      </c>
      <c r="N120" s="11">
        <v>1461.68</v>
      </c>
      <c r="O120" s="11">
        <v>1461.43</v>
      </c>
      <c r="P120" s="11">
        <v>1463.09</v>
      </c>
      <c r="Q120" s="11">
        <v>1465.8</v>
      </c>
      <c r="R120" s="11">
        <v>1470.55</v>
      </c>
      <c r="S120" s="11">
        <v>1508.49</v>
      </c>
      <c r="T120" s="11">
        <v>1520.34</v>
      </c>
      <c r="U120" s="11">
        <v>1506.34</v>
      </c>
      <c r="V120" s="11">
        <v>1485.24</v>
      </c>
      <c r="W120" s="11">
        <v>1474.95</v>
      </c>
      <c r="X120" s="11">
        <v>1451.78</v>
      </c>
      <c r="Y120" s="12">
        <v>1352.61</v>
      </c>
    </row>
    <row r="121" spans="1:25" x14ac:dyDescent="0.25">
      <c r="A121" s="10">
        <v>11</v>
      </c>
      <c r="B121" s="11">
        <v>1410.38</v>
      </c>
      <c r="C121" s="11">
        <v>1294.1099999999999</v>
      </c>
      <c r="D121" s="11">
        <v>1205.04</v>
      </c>
      <c r="E121" s="11">
        <v>1147.17</v>
      </c>
      <c r="F121" s="11">
        <v>1155.44</v>
      </c>
      <c r="G121" s="11">
        <v>1249.8699999999999</v>
      </c>
      <c r="H121" s="11">
        <v>1244.52</v>
      </c>
      <c r="I121" s="11">
        <v>1332.49</v>
      </c>
      <c r="J121" s="11">
        <v>1433.33</v>
      </c>
      <c r="K121" s="11">
        <v>1465.32</v>
      </c>
      <c r="L121" s="11">
        <v>1464.84</v>
      </c>
      <c r="M121" s="11">
        <v>1465.19</v>
      </c>
      <c r="N121" s="11">
        <v>1464.36</v>
      </c>
      <c r="O121" s="11">
        <v>1464.2</v>
      </c>
      <c r="P121" s="11">
        <v>1466.16</v>
      </c>
      <c r="Q121" s="11">
        <v>1474.35</v>
      </c>
      <c r="R121" s="11">
        <v>1496.06</v>
      </c>
      <c r="S121" s="11">
        <v>1589.31</v>
      </c>
      <c r="T121" s="11">
        <v>1600.61</v>
      </c>
      <c r="U121" s="11">
        <v>1574.99</v>
      </c>
      <c r="V121" s="11">
        <v>1558.13</v>
      </c>
      <c r="W121" s="11">
        <v>1536.32</v>
      </c>
      <c r="X121" s="11">
        <v>1454.36</v>
      </c>
      <c r="Y121" s="12">
        <v>1417.89</v>
      </c>
    </row>
    <row r="122" spans="1:25" x14ac:dyDescent="0.25">
      <c r="A122" s="10">
        <v>12</v>
      </c>
      <c r="B122" s="11">
        <v>1367.83</v>
      </c>
      <c r="C122" s="11">
        <v>1255.76</v>
      </c>
      <c r="D122" s="11">
        <v>1135.42</v>
      </c>
      <c r="E122" s="11">
        <v>1158.1199999999999</v>
      </c>
      <c r="F122" s="11">
        <v>1313.74</v>
      </c>
      <c r="G122" s="11">
        <v>1447.87</v>
      </c>
      <c r="H122" s="11">
        <v>1484.15</v>
      </c>
      <c r="I122" s="11">
        <v>1620.88</v>
      </c>
      <c r="J122" s="11">
        <v>1662.59</v>
      </c>
      <c r="K122" s="11">
        <v>1671.85</v>
      </c>
      <c r="L122" s="11">
        <v>1673.19</v>
      </c>
      <c r="M122" s="11">
        <v>1664</v>
      </c>
      <c r="N122" s="11">
        <v>1661.54</v>
      </c>
      <c r="O122" s="11">
        <v>1661.59</v>
      </c>
      <c r="P122" s="11">
        <v>1661.87</v>
      </c>
      <c r="Q122" s="11">
        <v>1663.74</v>
      </c>
      <c r="R122" s="11">
        <v>1666.3</v>
      </c>
      <c r="S122" s="11">
        <v>1685.49</v>
      </c>
      <c r="T122" s="11">
        <v>1670.6</v>
      </c>
      <c r="U122" s="11">
        <v>1668.58</v>
      </c>
      <c r="V122" s="11">
        <v>1661.44</v>
      </c>
      <c r="W122" s="11">
        <v>1654.36</v>
      </c>
      <c r="X122" s="11">
        <v>1603.74</v>
      </c>
      <c r="Y122" s="12">
        <v>1454.97</v>
      </c>
    </row>
    <row r="123" spans="1:25" x14ac:dyDescent="0.25">
      <c r="A123" s="10">
        <v>13</v>
      </c>
      <c r="B123" s="11">
        <v>1383.93</v>
      </c>
      <c r="C123" s="11">
        <v>1255.29</v>
      </c>
      <c r="D123" s="11">
        <v>1261.28</v>
      </c>
      <c r="E123" s="11">
        <v>1293.02</v>
      </c>
      <c r="F123" s="11">
        <v>1388.34</v>
      </c>
      <c r="G123" s="11">
        <v>1471.46</v>
      </c>
      <c r="H123" s="11">
        <v>1483.67</v>
      </c>
      <c r="I123" s="11">
        <v>1609.86</v>
      </c>
      <c r="J123" s="11">
        <v>1692.41</v>
      </c>
      <c r="K123" s="11">
        <v>1695.49</v>
      </c>
      <c r="L123" s="11">
        <v>1696.28</v>
      </c>
      <c r="M123" s="11">
        <v>1692.65</v>
      </c>
      <c r="N123" s="11">
        <v>1690.64</v>
      </c>
      <c r="O123" s="11">
        <v>1691.5</v>
      </c>
      <c r="P123" s="11">
        <v>1692.43</v>
      </c>
      <c r="Q123" s="11">
        <v>1695.21</v>
      </c>
      <c r="R123" s="11">
        <v>1696.93</v>
      </c>
      <c r="S123" s="11">
        <v>1697.14</v>
      </c>
      <c r="T123" s="11">
        <v>1694.76</v>
      </c>
      <c r="U123" s="11">
        <v>1699.62</v>
      </c>
      <c r="V123" s="11">
        <v>1693.55</v>
      </c>
      <c r="W123" s="11">
        <v>1685.85</v>
      </c>
      <c r="X123" s="11">
        <v>1585.04</v>
      </c>
      <c r="Y123" s="12">
        <v>1460.54</v>
      </c>
    </row>
    <row r="124" spans="1:25" x14ac:dyDescent="0.25">
      <c r="A124" s="10">
        <v>14</v>
      </c>
      <c r="B124" s="11">
        <v>1478.98</v>
      </c>
      <c r="C124" s="11">
        <v>1446.57</v>
      </c>
      <c r="D124" s="11">
        <v>1368.44</v>
      </c>
      <c r="E124" s="11">
        <v>1383.64</v>
      </c>
      <c r="F124" s="11">
        <v>1422.95</v>
      </c>
      <c r="G124" s="11">
        <v>1489.69</v>
      </c>
      <c r="H124" s="11">
        <v>1578.29</v>
      </c>
      <c r="I124" s="11">
        <v>1753.32</v>
      </c>
      <c r="J124" s="11">
        <v>1766.57</v>
      </c>
      <c r="K124" s="11">
        <v>1769.37</v>
      </c>
      <c r="L124" s="11">
        <v>1767.9</v>
      </c>
      <c r="M124" s="11">
        <v>1767.08</v>
      </c>
      <c r="N124" s="11">
        <v>1765.68</v>
      </c>
      <c r="O124" s="11">
        <v>1765.93</v>
      </c>
      <c r="P124" s="11">
        <v>1766.57</v>
      </c>
      <c r="Q124" s="11">
        <v>1768.49</v>
      </c>
      <c r="R124" s="11">
        <v>1770.81</v>
      </c>
      <c r="S124" s="11">
        <v>1771.11</v>
      </c>
      <c r="T124" s="11">
        <v>1767.76</v>
      </c>
      <c r="U124" s="11">
        <v>1766.86</v>
      </c>
      <c r="V124" s="11">
        <v>1763.16</v>
      </c>
      <c r="W124" s="11">
        <v>1748.15</v>
      </c>
      <c r="X124" s="11">
        <v>1669.3</v>
      </c>
      <c r="Y124" s="12">
        <v>1515.36</v>
      </c>
    </row>
    <row r="125" spans="1:25" x14ac:dyDescent="0.25">
      <c r="A125" s="10">
        <v>15</v>
      </c>
      <c r="B125" s="11">
        <v>1498.63</v>
      </c>
      <c r="C125" s="11">
        <v>1459.84</v>
      </c>
      <c r="D125" s="11">
        <v>1426.69</v>
      </c>
      <c r="E125" s="11">
        <v>1425.5</v>
      </c>
      <c r="F125" s="11">
        <v>1454.88</v>
      </c>
      <c r="G125" s="11">
        <v>1498.66</v>
      </c>
      <c r="H125" s="11">
        <v>1585.33</v>
      </c>
      <c r="I125" s="11">
        <v>1731.24</v>
      </c>
      <c r="J125" s="11">
        <v>1780.3</v>
      </c>
      <c r="K125" s="11">
        <v>1782.81</v>
      </c>
      <c r="L125" s="11">
        <v>1782.67</v>
      </c>
      <c r="M125" s="11">
        <v>1781.59</v>
      </c>
      <c r="N125" s="11">
        <v>1780.06</v>
      </c>
      <c r="O125" s="11">
        <v>1780.35</v>
      </c>
      <c r="P125" s="11">
        <v>1779.79</v>
      </c>
      <c r="Q125" s="11">
        <v>1781.01</v>
      </c>
      <c r="R125" s="11">
        <v>1784.62</v>
      </c>
      <c r="S125" s="11">
        <v>1786.46</v>
      </c>
      <c r="T125" s="11">
        <v>1781.92</v>
      </c>
      <c r="U125" s="11">
        <v>1781.2</v>
      </c>
      <c r="V125" s="11">
        <v>1777.35</v>
      </c>
      <c r="W125" s="11">
        <v>1729.23</v>
      </c>
      <c r="X125" s="11">
        <v>1674.78</v>
      </c>
      <c r="Y125" s="12">
        <v>1532.67</v>
      </c>
    </row>
    <row r="126" spans="1:25" x14ac:dyDescent="0.25">
      <c r="A126" s="10">
        <v>16</v>
      </c>
      <c r="B126" s="11">
        <v>1427.18</v>
      </c>
      <c r="C126" s="11">
        <v>1349.91</v>
      </c>
      <c r="D126" s="11">
        <v>1229.08</v>
      </c>
      <c r="E126" s="11">
        <v>1287.43</v>
      </c>
      <c r="F126" s="11">
        <v>1370.33</v>
      </c>
      <c r="G126" s="11">
        <v>1466.52</v>
      </c>
      <c r="H126" s="11">
        <v>1523.96</v>
      </c>
      <c r="I126" s="11">
        <v>1684.11</v>
      </c>
      <c r="J126" s="11">
        <v>1721.7</v>
      </c>
      <c r="K126" s="11">
        <v>1722.97</v>
      </c>
      <c r="L126" s="11">
        <v>1722.84</v>
      </c>
      <c r="M126" s="11">
        <v>1721.88</v>
      </c>
      <c r="N126" s="11">
        <v>1721.31</v>
      </c>
      <c r="O126" s="11">
        <v>1720.83</v>
      </c>
      <c r="P126" s="11">
        <v>1720.67</v>
      </c>
      <c r="Q126" s="11">
        <v>1722.46</v>
      </c>
      <c r="R126" s="11">
        <v>1724.38</v>
      </c>
      <c r="S126" s="11">
        <v>1724.53</v>
      </c>
      <c r="T126" s="11">
        <v>1722.55</v>
      </c>
      <c r="U126" s="11">
        <v>1721.5</v>
      </c>
      <c r="V126" s="11">
        <v>1718.74</v>
      </c>
      <c r="W126" s="11">
        <v>1697.85</v>
      </c>
      <c r="X126" s="11">
        <v>1572.32</v>
      </c>
      <c r="Y126" s="12">
        <v>1435.3</v>
      </c>
    </row>
    <row r="127" spans="1:25" x14ac:dyDescent="0.25">
      <c r="A127" s="10">
        <v>17</v>
      </c>
      <c r="B127" s="11">
        <v>1498.9</v>
      </c>
      <c r="C127" s="11">
        <v>1420.82</v>
      </c>
      <c r="D127" s="11">
        <v>1345.42</v>
      </c>
      <c r="E127" s="11">
        <v>1316.95</v>
      </c>
      <c r="F127" s="11">
        <v>1309.93</v>
      </c>
      <c r="G127" s="11">
        <v>1344.62</v>
      </c>
      <c r="H127" s="11">
        <v>1419.65</v>
      </c>
      <c r="I127" s="11">
        <v>1466.24</v>
      </c>
      <c r="J127" s="11">
        <v>1522.32</v>
      </c>
      <c r="K127" s="11">
        <v>1665.67</v>
      </c>
      <c r="L127" s="11">
        <v>1680.39</v>
      </c>
      <c r="M127" s="11">
        <v>1683.06</v>
      </c>
      <c r="N127" s="11">
        <v>1673.12</v>
      </c>
      <c r="O127" s="11">
        <v>1673.44</v>
      </c>
      <c r="P127" s="11">
        <v>1679.74</v>
      </c>
      <c r="Q127" s="11">
        <v>1731.11</v>
      </c>
      <c r="R127" s="11">
        <v>1751.37</v>
      </c>
      <c r="S127" s="11">
        <v>1759.62</v>
      </c>
      <c r="T127" s="11">
        <v>1753.82</v>
      </c>
      <c r="U127" s="11">
        <v>1746.36</v>
      </c>
      <c r="V127" s="11">
        <v>1744.51</v>
      </c>
      <c r="W127" s="11">
        <v>1667.91</v>
      </c>
      <c r="X127" s="11">
        <v>1591.41</v>
      </c>
      <c r="Y127" s="12">
        <v>1459.45</v>
      </c>
    </row>
    <row r="128" spans="1:25" x14ac:dyDescent="0.25">
      <c r="A128" s="10">
        <v>18</v>
      </c>
      <c r="B128" s="11">
        <v>1460.47</v>
      </c>
      <c r="C128" s="11">
        <v>1339.79</v>
      </c>
      <c r="D128" s="11">
        <v>1230.93</v>
      </c>
      <c r="E128" s="11">
        <v>1206.44</v>
      </c>
      <c r="F128" s="11">
        <v>1117.6400000000001</v>
      </c>
      <c r="G128" s="11">
        <v>1264.43</v>
      </c>
      <c r="H128" s="11">
        <v>1277.32</v>
      </c>
      <c r="I128" s="11">
        <v>1305.02</v>
      </c>
      <c r="J128" s="11">
        <v>1415.34</v>
      </c>
      <c r="K128" s="11">
        <v>1495.89</v>
      </c>
      <c r="L128" s="11">
        <v>1597.89</v>
      </c>
      <c r="M128" s="11">
        <v>1623.31</v>
      </c>
      <c r="N128" s="11">
        <v>1620.34</v>
      </c>
      <c r="O128" s="11">
        <v>1627.9</v>
      </c>
      <c r="P128" s="11">
        <v>1640.98</v>
      </c>
      <c r="Q128" s="11">
        <v>1673.45</v>
      </c>
      <c r="R128" s="11">
        <v>1730.76</v>
      </c>
      <c r="S128" s="11">
        <v>1739.19</v>
      </c>
      <c r="T128" s="11">
        <v>1735.73</v>
      </c>
      <c r="U128" s="11">
        <v>1727.36</v>
      </c>
      <c r="V128" s="11">
        <v>1725.45</v>
      </c>
      <c r="W128" s="11">
        <v>1656.97</v>
      </c>
      <c r="X128" s="11">
        <v>1581.72</v>
      </c>
      <c r="Y128" s="12">
        <v>1447.74</v>
      </c>
    </row>
    <row r="129" spans="1:25" x14ac:dyDescent="0.25">
      <c r="A129" s="10">
        <v>19</v>
      </c>
      <c r="B129" s="11">
        <v>1467.27</v>
      </c>
      <c r="C129" s="11">
        <v>1368.65</v>
      </c>
      <c r="D129" s="11">
        <v>1253.08</v>
      </c>
      <c r="E129" s="11">
        <v>1257.01</v>
      </c>
      <c r="F129" s="11">
        <v>1347.64</v>
      </c>
      <c r="G129" s="11">
        <v>1455.61</v>
      </c>
      <c r="H129" s="11">
        <v>1518.3</v>
      </c>
      <c r="I129" s="11">
        <v>1658.3</v>
      </c>
      <c r="J129" s="11">
        <v>1689.45</v>
      </c>
      <c r="K129" s="11">
        <v>1716.41</v>
      </c>
      <c r="L129" s="11">
        <v>1708.72</v>
      </c>
      <c r="M129" s="11">
        <v>1695.98</v>
      </c>
      <c r="N129" s="11">
        <v>1687.05</v>
      </c>
      <c r="O129" s="11">
        <v>1686.08</v>
      </c>
      <c r="P129" s="11">
        <v>1685.96</v>
      </c>
      <c r="Q129" s="11">
        <v>1687.55</v>
      </c>
      <c r="R129" s="11">
        <v>1691.09</v>
      </c>
      <c r="S129" s="11">
        <v>1693.69</v>
      </c>
      <c r="T129" s="11">
        <v>1693.16</v>
      </c>
      <c r="U129" s="11">
        <v>1696.08</v>
      </c>
      <c r="V129" s="11">
        <v>1684.66</v>
      </c>
      <c r="W129" s="11">
        <v>1678.84</v>
      </c>
      <c r="X129" s="11">
        <v>1602.3</v>
      </c>
      <c r="Y129" s="12">
        <v>1427.33</v>
      </c>
    </row>
    <row r="130" spans="1:25" x14ac:dyDescent="0.25">
      <c r="A130" s="10">
        <v>20</v>
      </c>
      <c r="B130" s="11">
        <v>1381.87</v>
      </c>
      <c r="C130" s="11">
        <v>1166.68</v>
      </c>
      <c r="D130" s="11">
        <v>1132.01</v>
      </c>
      <c r="E130" s="11">
        <v>1139.99</v>
      </c>
      <c r="F130" s="11">
        <v>1212.9000000000001</v>
      </c>
      <c r="G130" s="11">
        <v>1444.38</v>
      </c>
      <c r="H130" s="11">
        <v>1560.91</v>
      </c>
      <c r="I130" s="11">
        <v>1690.28</v>
      </c>
      <c r="J130" s="11">
        <v>1708.56</v>
      </c>
      <c r="K130" s="11">
        <v>1713.17</v>
      </c>
      <c r="L130" s="11">
        <v>1708.33</v>
      </c>
      <c r="M130" s="11">
        <v>1706.61</v>
      </c>
      <c r="N130" s="11">
        <v>1705.64</v>
      </c>
      <c r="O130" s="11">
        <v>1705.84</v>
      </c>
      <c r="P130" s="11">
        <v>1705.64</v>
      </c>
      <c r="Q130" s="11">
        <v>1706.8</v>
      </c>
      <c r="R130" s="11">
        <v>1710.18</v>
      </c>
      <c r="S130" s="11">
        <v>1711.83</v>
      </c>
      <c r="T130" s="11">
        <v>1709.94</v>
      </c>
      <c r="U130" s="11">
        <v>1708.39</v>
      </c>
      <c r="V130" s="11">
        <v>1701.11</v>
      </c>
      <c r="W130" s="11">
        <v>1680.82</v>
      </c>
      <c r="X130" s="11">
        <v>1522.35</v>
      </c>
      <c r="Y130" s="12">
        <v>1428.29</v>
      </c>
    </row>
    <row r="131" spans="1:25" x14ac:dyDescent="0.25">
      <c r="A131" s="10">
        <v>21</v>
      </c>
      <c r="B131" s="11">
        <v>1345.15</v>
      </c>
      <c r="C131" s="11">
        <v>1023.24</v>
      </c>
      <c r="D131" s="11">
        <v>912.88</v>
      </c>
      <c r="E131" s="11">
        <v>1094.56</v>
      </c>
      <c r="F131" s="11">
        <v>1162.1199999999999</v>
      </c>
      <c r="G131" s="11">
        <v>1368.46</v>
      </c>
      <c r="H131" s="11">
        <v>1437.05</v>
      </c>
      <c r="I131" s="11">
        <v>1491.53</v>
      </c>
      <c r="J131" s="11">
        <v>1526.98</v>
      </c>
      <c r="K131" s="11">
        <v>1539.78</v>
      </c>
      <c r="L131" s="11">
        <v>1542.22</v>
      </c>
      <c r="M131" s="11">
        <v>1535.06</v>
      </c>
      <c r="N131" s="11">
        <v>1526.51</v>
      </c>
      <c r="O131" s="11">
        <v>1529.54</v>
      </c>
      <c r="P131" s="11">
        <v>1526.2</v>
      </c>
      <c r="Q131" s="11">
        <v>1527.43</v>
      </c>
      <c r="R131" s="11">
        <v>1528.98</v>
      </c>
      <c r="S131" s="11">
        <v>1532.23</v>
      </c>
      <c r="T131" s="11">
        <v>1530.51</v>
      </c>
      <c r="U131" s="11">
        <v>1525.81</v>
      </c>
      <c r="V131" s="11">
        <v>1523.42</v>
      </c>
      <c r="W131" s="11">
        <v>1517.83</v>
      </c>
      <c r="X131" s="11">
        <v>1439.95</v>
      </c>
      <c r="Y131" s="12">
        <v>1352.98</v>
      </c>
    </row>
    <row r="132" spans="1:25" x14ac:dyDescent="0.25">
      <c r="A132" s="10">
        <v>22</v>
      </c>
      <c r="B132" s="11">
        <v>1374.17</v>
      </c>
      <c r="C132" s="11">
        <v>1261.6500000000001</v>
      </c>
      <c r="D132" s="11">
        <v>1139.76</v>
      </c>
      <c r="E132" s="11">
        <v>1136.32</v>
      </c>
      <c r="F132" s="11">
        <v>1205.95</v>
      </c>
      <c r="G132" s="11">
        <v>1430.14</v>
      </c>
      <c r="H132" s="11">
        <v>1543.04</v>
      </c>
      <c r="I132" s="11">
        <v>1587.24</v>
      </c>
      <c r="J132" s="11">
        <v>1674.66</v>
      </c>
      <c r="K132" s="11">
        <v>1677.55</v>
      </c>
      <c r="L132" s="11">
        <v>1676.82</v>
      </c>
      <c r="M132" s="11">
        <v>1674.81</v>
      </c>
      <c r="N132" s="11">
        <v>1673.19</v>
      </c>
      <c r="O132" s="11">
        <v>1673.7</v>
      </c>
      <c r="P132" s="11">
        <v>1672.99</v>
      </c>
      <c r="Q132" s="11">
        <v>1674.49</v>
      </c>
      <c r="R132" s="11">
        <v>1677.52</v>
      </c>
      <c r="S132" s="11">
        <v>1681.31</v>
      </c>
      <c r="T132" s="11">
        <v>1678.34</v>
      </c>
      <c r="U132" s="11">
        <v>1675</v>
      </c>
      <c r="V132" s="11">
        <v>1672.72</v>
      </c>
      <c r="W132" s="11">
        <v>1665.56</v>
      </c>
      <c r="X132" s="11">
        <v>1476.44</v>
      </c>
      <c r="Y132" s="12">
        <v>1454.18</v>
      </c>
    </row>
    <row r="133" spans="1:25" x14ac:dyDescent="0.25">
      <c r="A133" s="10">
        <v>23</v>
      </c>
      <c r="B133" s="11">
        <v>1337.73</v>
      </c>
      <c r="C133" s="11">
        <v>1158.22</v>
      </c>
      <c r="D133" s="11">
        <v>1053.03</v>
      </c>
      <c r="E133" s="11">
        <v>1044.45</v>
      </c>
      <c r="F133" s="11">
        <v>1059.73</v>
      </c>
      <c r="G133" s="11">
        <v>1319.58</v>
      </c>
      <c r="H133" s="11">
        <v>1476.41</v>
      </c>
      <c r="I133" s="11">
        <v>1594.88</v>
      </c>
      <c r="J133" s="11">
        <v>1650.77</v>
      </c>
      <c r="K133" s="11">
        <v>1662.18</v>
      </c>
      <c r="L133" s="11">
        <v>1659.99</v>
      </c>
      <c r="M133" s="11">
        <v>1657.87</v>
      </c>
      <c r="N133" s="11">
        <v>1649.89</v>
      </c>
      <c r="O133" s="11">
        <v>1649.81</v>
      </c>
      <c r="P133" s="11">
        <v>1648.07</v>
      </c>
      <c r="Q133" s="11">
        <v>1649.87</v>
      </c>
      <c r="R133" s="11">
        <v>1653.55</v>
      </c>
      <c r="S133" s="11">
        <v>1672.42</v>
      </c>
      <c r="T133" s="11">
        <v>1665.31</v>
      </c>
      <c r="U133" s="11">
        <v>1660.33</v>
      </c>
      <c r="V133" s="11">
        <v>1651</v>
      </c>
      <c r="W133" s="11">
        <v>1644.39</v>
      </c>
      <c r="X133" s="11">
        <v>1435.3</v>
      </c>
      <c r="Y133" s="12">
        <v>1364.35</v>
      </c>
    </row>
    <row r="134" spans="1:25" x14ac:dyDescent="0.25">
      <c r="A134" s="10">
        <v>24</v>
      </c>
      <c r="B134" s="11">
        <v>1388.02</v>
      </c>
      <c r="C134" s="11">
        <v>1341.43</v>
      </c>
      <c r="D134" s="11">
        <v>1254.9100000000001</v>
      </c>
      <c r="E134" s="11">
        <v>1223.31</v>
      </c>
      <c r="F134" s="11">
        <v>1234.3399999999999</v>
      </c>
      <c r="G134" s="11">
        <v>1319.9</v>
      </c>
      <c r="H134" s="11">
        <v>1392.79</v>
      </c>
      <c r="I134" s="11">
        <v>1517.26</v>
      </c>
      <c r="J134" s="11">
        <v>1592.1</v>
      </c>
      <c r="K134" s="11">
        <v>1693.91</v>
      </c>
      <c r="L134" s="11">
        <v>1693.41</v>
      </c>
      <c r="M134" s="11">
        <v>1693.05</v>
      </c>
      <c r="N134" s="11">
        <v>1691.3</v>
      </c>
      <c r="O134" s="11">
        <v>1690.48</v>
      </c>
      <c r="P134" s="11">
        <v>1691.29</v>
      </c>
      <c r="Q134" s="11">
        <v>1694.24</v>
      </c>
      <c r="R134" s="11">
        <v>1699.2</v>
      </c>
      <c r="S134" s="11">
        <v>1737.64</v>
      </c>
      <c r="T134" s="11">
        <v>1730.21</v>
      </c>
      <c r="U134" s="11">
        <v>1696.65</v>
      </c>
      <c r="V134" s="11">
        <v>1692.98</v>
      </c>
      <c r="W134" s="11">
        <v>1678.98</v>
      </c>
      <c r="X134" s="11">
        <v>1461.63</v>
      </c>
      <c r="Y134" s="12">
        <v>1416.45</v>
      </c>
    </row>
    <row r="135" spans="1:25" x14ac:dyDescent="0.25">
      <c r="A135" s="10">
        <v>25</v>
      </c>
      <c r="B135" s="11">
        <v>1399.49</v>
      </c>
      <c r="C135" s="11">
        <v>1274.25</v>
      </c>
      <c r="D135" s="11">
        <v>1196.67</v>
      </c>
      <c r="E135" s="11">
        <v>1123.75</v>
      </c>
      <c r="F135" s="11">
        <v>1117.5999999999999</v>
      </c>
      <c r="G135" s="11">
        <v>1174.5999999999999</v>
      </c>
      <c r="H135" s="11">
        <v>1234.1500000000001</v>
      </c>
      <c r="I135" s="11">
        <v>1161.49</v>
      </c>
      <c r="J135" s="11">
        <v>1406.21</v>
      </c>
      <c r="K135" s="11">
        <v>1537.93</v>
      </c>
      <c r="L135" s="11">
        <v>1570.55</v>
      </c>
      <c r="M135" s="11">
        <v>1642.38</v>
      </c>
      <c r="N135" s="11">
        <v>1635.29</v>
      </c>
      <c r="O135" s="11">
        <v>1641.61</v>
      </c>
      <c r="P135" s="11">
        <v>1643.26</v>
      </c>
      <c r="Q135" s="11">
        <v>1647.01</v>
      </c>
      <c r="R135" s="11">
        <v>1651.72</v>
      </c>
      <c r="S135" s="11">
        <v>1693.04</v>
      </c>
      <c r="T135" s="11">
        <v>1679.09</v>
      </c>
      <c r="U135" s="11">
        <v>1653.52</v>
      </c>
      <c r="V135" s="11">
        <v>1644.03</v>
      </c>
      <c r="W135" s="11">
        <v>1638.56</v>
      </c>
      <c r="X135" s="11">
        <v>1495.66</v>
      </c>
      <c r="Y135" s="12">
        <v>1422.74</v>
      </c>
    </row>
    <row r="136" spans="1:25" x14ac:dyDescent="0.25">
      <c r="A136" s="10">
        <v>26</v>
      </c>
      <c r="B136" s="11">
        <v>1299.02</v>
      </c>
      <c r="C136" s="11">
        <v>1189.5999999999999</v>
      </c>
      <c r="D136" s="11">
        <v>1136.8900000000001</v>
      </c>
      <c r="E136" s="11">
        <v>1128.24</v>
      </c>
      <c r="F136" s="11">
        <v>1151.9100000000001</v>
      </c>
      <c r="G136" s="11">
        <v>1347.99</v>
      </c>
      <c r="H136" s="11">
        <v>1500.03</v>
      </c>
      <c r="I136" s="11">
        <v>1590.57</v>
      </c>
      <c r="J136" s="11">
        <v>1694.07</v>
      </c>
      <c r="K136" s="11">
        <v>1777.18</v>
      </c>
      <c r="L136" s="11">
        <v>1769.59</v>
      </c>
      <c r="M136" s="11">
        <v>1731.57</v>
      </c>
      <c r="N136" s="11">
        <v>1694.98</v>
      </c>
      <c r="O136" s="11">
        <v>1698.78</v>
      </c>
      <c r="P136" s="11">
        <v>1690.36</v>
      </c>
      <c r="Q136" s="11">
        <v>1691.4</v>
      </c>
      <c r="R136" s="11">
        <v>1694.69</v>
      </c>
      <c r="S136" s="11">
        <v>1726.01</v>
      </c>
      <c r="T136" s="11">
        <v>1727.47</v>
      </c>
      <c r="U136" s="11">
        <v>1691.45</v>
      </c>
      <c r="V136" s="11">
        <v>1684.88</v>
      </c>
      <c r="W136" s="11">
        <v>1646.41</v>
      </c>
      <c r="X136" s="11">
        <v>1427.52</v>
      </c>
      <c r="Y136" s="12">
        <v>1345.24</v>
      </c>
    </row>
    <row r="137" spans="1:25" x14ac:dyDescent="0.25">
      <c r="A137" s="10">
        <v>27</v>
      </c>
      <c r="B137" s="11">
        <v>1365.2</v>
      </c>
      <c r="C137" s="11">
        <v>1333.41</v>
      </c>
      <c r="D137" s="11">
        <v>1289.76</v>
      </c>
      <c r="E137" s="11">
        <v>1334.09</v>
      </c>
      <c r="F137" s="11">
        <v>1376.3</v>
      </c>
      <c r="G137" s="11">
        <v>1434.67</v>
      </c>
      <c r="H137" s="11">
        <v>1542.93</v>
      </c>
      <c r="I137" s="11">
        <v>1670.72</v>
      </c>
      <c r="J137" s="11">
        <v>1817.19</v>
      </c>
      <c r="K137" s="11">
        <v>1875.19</v>
      </c>
      <c r="L137" s="11">
        <v>1871.91</v>
      </c>
      <c r="M137" s="11">
        <v>1850.94</v>
      </c>
      <c r="N137" s="11">
        <v>1815.04</v>
      </c>
      <c r="O137" s="11">
        <v>1815.03</v>
      </c>
      <c r="P137" s="11">
        <v>1813.2</v>
      </c>
      <c r="Q137" s="11">
        <v>1814.24</v>
      </c>
      <c r="R137" s="11">
        <v>1816.86</v>
      </c>
      <c r="S137" s="11">
        <v>1830.94</v>
      </c>
      <c r="T137" s="11">
        <v>1835.53</v>
      </c>
      <c r="U137" s="11">
        <v>1816.6</v>
      </c>
      <c r="V137" s="11">
        <v>1810.4</v>
      </c>
      <c r="W137" s="11">
        <v>1739.3</v>
      </c>
      <c r="X137" s="11">
        <v>1430.18</v>
      </c>
      <c r="Y137" s="12">
        <v>1404.63</v>
      </c>
    </row>
    <row r="138" spans="1:25" x14ac:dyDescent="0.25">
      <c r="A138" s="10">
        <v>28</v>
      </c>
      <c r="B138" s="11">
        <v>1430.02</v>
      </c>
      <c r="C138" s="11">
        <v>1381.55</v>
      </c>
      <c r="D138" s="11">
        <v>1365.31</v>
      </c>
      <c r="E138" s="11">
        <v>1374.12</v>
      </c>
      <c r="F138" s="11">
        <v>1431.9</v>
      </c>
      <c r="G138" s="11">
        <v>1497.54</v>
      </c>
      <c r="H138" s="11">
        <v>1539.74</v>
      </c>
      <c r="I138" s="11">
        <v>1665.5</v>
      </c>
      <c r="J138" s="11">
        <v>1789.26</v>
      </c>
      <c r="K138" s="11">
        <v>1813.93</v>
      </c>
      <c r="L138" s="11">
        <v>1819.76</v>
      </c>
      <c r="M138" s="11">
        <v>1796.16</v>
      </c>
      <c r="N138" s="11">
        <v>1787.32</v>
      </c>
      <c r="O138" s="11">
        <v>1786.24</v>
      </c>
      <c r="P138" s="11">
        <v>1786.58</v>
      </c>
      <c r="Q138" s="11">
        <v>1787.08</v>
      </c>
      <c r="R138" s="11">
        <v>1791.81</v>
      </c>
      <c r="S138" s="11">
        <v>1819.59</v>
      </c>
      <c r="T138" s="11">
        <v>1819.35</v>
      </c>
      <c r="U138" s="11">
        <v>1797.56</v>
      </c>
      <c r="V138" s="11">
        <v>1783.18</v>
      </c>
      <c r="W138" s="11">
        <v>1693.76</v>
      </c>
      <c r="X138" s="11">
        <v>1594.86</v>
      </c>
      <c r="Y138" s="12">
        <v>1443.75</v>
      </c>
    </row>
    <row r="139" spans="1:25" x14ac:dyDescent="0.25">
      <c r="A139" s="10">
        <v>29</v>
      </c>
      <c r="B139" s="11">
        <v>1415.44</v>
      </c>
      <c r="C139" s="11">
        <v>1380.55</v>
      </c>
      <c r="D139" s="11">
        <v>1356.41</v>
      </c>
      <c r="E139" s="11">
        <v>1366.39</v>
      </c>
      <c r="F139" s="11">
        <v>1447.76</v>
      </c>
      <c r="G139" s="11">
        <v>1501.07</v>
      </c>
      <c r="H139" s="11">
        <v>1566.1</v>
      </c>
      <c r="I139" s="11">
        <v>1761.08</v>
      </c>
      <c r="J139" s="11">
        <v>1896.96</v>
      </c>
      <c r="K139" s="11">
        <v>1923.32</v>
      </c>
      <c r="L139" s="11">
        <v>1913.39</v>
      </c>
      <c r="M139" s="11">
        <v>1898.79</v>
      </c>
      <c r="N139" s="11">
        <v>1893.56</v>
      </c>
      <c r="O139" s="11">
        <v>1893.44</v>
      </c>
      <c r="P139" s="11">
        <v>1892.49</v>
      </c>
      <c r="Q139" s="11">
        <v>1893.9</v>
      </c>
      <c r="R139" s="11">
        <v>1897.39</v>
      </c>
      <c r="S139" s="11">
        <v>1906.6</v>
      </c>
      <c r="T139" s="11">
        <v>1901.53</v>
      </c>
      <c r="U139" s="11">
        <v>1895.15</v>
      </c>
      <c r="V139" s="11">
        <v>1889.59</v>
      </c>
      <c r="W139" s="11">
        <v>1828.66</v>
      </c>
      <c r="X139" s="11">
        <v>1609.54</v>
      </c>
      <c r="Y139" s="12">
        <v>1458.9</v>
      </c>
    </row>
    <row r="140" spans="1:25" x14ac:dyDescent="0.25">
      <c r="A140" s="10">
        <v>30</v>
      </c>
      <c r="B140" s="11">
        <v>1429.74</v>
      </c>
      <c r="C140" s="11">
        <v>1393.35</v>
      </c>
      <c r="D140" s="11">
        <v>1370.73</v>
      </c>
      <c r="E140" s="11">
        <v>1364.81</v>
      </c>
      <c r="F140" s="11">
        <v>1419.09</v>
      </c>
      <c r="G140" s="11">
        <v>1517.95</v>
      </c>
      <c r="H140" s="11">
        <v>1558.2</v>
      </c>
      <c r="I140" s="11">
        <v>1758.12</v>
      </c>
      <c r="J140" s="11">
        <v>1850.98</v>
      </c>
      <c r="K140" s="11">
        <v>1897.21</v>
      </c>
      <c r="L140" s="11">
        <v>1885.22</v>
      </c>
      <c r="M140" s="11">
        <v>1864.94</v>
      </c>
      <c r="N140" s="11">
        <v>1849.1</v>
      </c>
      <c r="O140" s="11">
        <v>1847.89</v>
      </c>
      <c r="P140" s="11">
        <v>1845.52</v>
      </c>
      <c r="Q140" s="11">
        <v>1847.1</v>
      </c>
      <c r="R140" s="11">
        <v>1839.93</v>
      </c>
      <c r="S140" s="11">
        <v>1852.58</v>
      </c>
      <c r="T140" s="11">
        <v>1850.16</v>
      </c>
      <c r="U140" s="11">
        <v>1848.69</v>
      </c>
      <c r="V140" s="11">
        <v>1846.29</v>
      </c>
      <c r="W140" s="11">
        <v>1829.51</v>
      </c>
      <c r="X140" s="11">
        <v>1650.66</v>
      </c>
      <c r="Y140" s="12">
        <v>1471.14</v>
      </c>
    </row>
    <row r="141" spans="1:25" x14ac:dyDescent="0.25">
      <c r="A141" s="10">
        <v>31</v>
      </c>
      <c r="B141" s="11">
        <v>1488.76</v>
      </c>
      <c r="C141" s="11">
        <v>1437.19</v>
      </c>
      <c r="D141" s="11">
        <v>1428.73</v>
      </c>
      <c r="E141" s="11">
        <v>1417.55</v>
      </c>
      <c r="F141" s="11">
        <v>1424.69</v>
      </c>
      <c r="G141" s="11">
        <v>1499.94</v>
      </c>
      <c r="H141" s="11">
        <v>1571.48</v>
      </c>
      <c r="I141" s="11">
        <v>1626.91</v>
      </c>
      <c r="J141" s="11">
        <v>1652.46</v>
      </c>
      <c r="K141" s="11">
        <v>1764.53</v>
      </c>
      <c r="L141" s="11">
        <v>1762.27</v>
      </c>
      <c r="M141" s="11">
        <v>1760.79</v>
      </c>
      <c r="N141" s="11">
        <v>1725.42</v>
      </c>
      <c r="O141" s="11">
        <v>1658.17</v>
      </c>
      <c r="P141" s="11">
        <v>1678.2</v>
      </c>
      <c r="Q141" s="11">
        <v>1735.23</v>
      </c>
      <c r="R141" s="11">
        <v>1767.34</v>
      </c>
      <c r="S141" s="11">
        <v>1767.74</v>
      </c>
      <c r="T141" s="11">
        <v>1765.9</v>
      </c>
      <c r="U141" s="11">
        <v>1767.28</v>
      </c>
      <c r="V141" s="11">
        <v>1764.71</v>
      </c>
      <c r="W141" s="11">
        <v>1633.97</v>
      </c>
      <c r="X141" s="11">
        <v>1593.54</v>
      </c>
      <c r="Y141" s="12">
        <v>1409.94</v>
      </c>
    </row>
    <row r="142" spans="1:25" x14ac:dyDescent="0.25">
      <c r="A142" s="73" t="s">
        <v>29</v>
      </c>
      <c r="B142" s="73"/>
      <c r="C142" s="73"/>
      <c r="D142" s="73"/>
      <c r="E142" s="7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thickBot="1" x14ac:dyDescent="0.3"/>
    <row r="144" spans="1:25" x14ac:dyDescent="0.25">
      <c r="A144" s="61" t="s">
        <v>0</v>
      </c>
      <c r="B144" s="63" t="s">
        <v>37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</row>
    <row r="145" spans="1:25" x14ac:dyDescent="0.25">
      <c r="A145" s="62"/>
      <c r="B145" s="16" t="s">
        <v>2</v>
      </c>
      <c r="C145" s="16" t="s">
        <v>3</v>
      </c>
      <c r="D145" s="16" t="s">
        <v>4</v>
      </c>
      <c r="E145" s="16" t="s">
        <v>5</v>
      </c>
      <c r="F145" s="16" t="s">
        <v>6</v>
      </c>
      <c r="G145" s="16" t="s">
        <v>7</v>
      </c>
      <c r="H145" s="16" t="s">
        <v>8</v>
      </c>
      <c r="I145" s="16" t="s">
        <v>9</v>
      </c>
      <c r="J145" s="16" t="s">
        <v>10</v>
      </c>
      <c r="K145" s="16" t="s">
        <v>11</v>
      </c>
      <c r="L145" s="16" t="s">
        <v>12</v>
      </c>
      <c r="M145" s="16" t="s">
        <v>13</v>
      </c>
      <c r="N145" s="16" t="s">
        <v>14</v>
      </c>
      <c r="O145" s="16" t="s">
        <v>15</v>
      </c>
      <c r="P145" s="16" t="s">
        <v>16</v>
      </c>
      <c r="Q145" s="16" t="s">
        <v>17</v>
      </c>
      <c r="R145" s="16" t="s">
        <v>18</v>
      </c>
      <c r="S145" s="16" t="s">
        <v>19</v>
      </c>
      <c r="T145" s="16" t="s">
        <v>20</v>
      </c>
      <c r="U145" s="16" t="s">
        <v>21</v>
      </c>
      <c r="V145" s="16" t="s">
        <v>22</v>
      </c>
      <c r="W145" s="16" t="s">
        <v>23</v>
      </c>
      <c r="X145" s="16" t="s">
        <v>24</v>
      </c>
      <c r="Y145" s="17" t="s">
        <v>25</v>
      </c>
    </row>
    <row r="146" spans="1:25" x14ac:dyDescent="0.25">
      <c r="A146" s="10">
        <v>1</v>
      </c>
      <c r="B146" s="18">
        <v>0</v>
      </c>
      <c r="C146" s="18">
        <v>0</v>
      </c>
      <c r="D146" s="18">
        <v>0</v>
      </c>
      <c r="E146" s="18">
        <v>0</v>
      </c>
      <c r="F146" s="18">
        <v>19.55</v>
      </c>
      <c r="G146" s="18">
        <v>64.08</v>
      </c>
      <c r="H146" s="18">
        <v>116.87</v>
      </c>
      <c r="I146" s="18">
        <v>40.19</v>
      </c>
      <c r="J146" s="18">
        <v>64.28</v>
      </c>
      <c r="K146" s="18">
        <v>88.17</v>
      </c>
      <c r="L146" s="18">
        <v>160.6</v>
      </c>
      <c r="M146" s="18">
        <v>302.29000000000002</v>
      </c>
      <c r="N146" s="18">
        <v>230.72</v>
      </c>
      <c r="O146" s="18">
        <v>221.62</v>
      </c>
      <c r="P146" s="18">
        <v>52.34</v>
      </c>
      <c r="Q146" s="18">
        <v>21.87</v>
      </c>
      <c r="R146" s="18">
        <v>48.04</v>
      </c>
      <c r="S146" s="18">
        <v>41</v>
      </c>
      <c r="T146" s="18">
        <v>42.87</v>
      </c>
      <c r="U146" s="18">
        <v>43.34</v>
      </c>
      <c r="V146" s="18">
        <v>52.3</v>
      </c>
      <c r="W146" s="18">
        <v>39.6</v>
      </c>
      <c r="X146" s="18">
        <v>0</v>
      </c>
      <c r="Y146" s="19">
        <v>0</v>
      </c>
    </row>
    <row r="147" spans="1:25" x14ac:dyDescent="0.25">
      <c r="A147" s="10">
        <v>2</v>
      </c>
      <c r="B147" s="18">
        <v>53.72</v>
      </c>
      <c r="C147" s="18">
        <v>65.739999999999995</v>
      </c>
      <c r="D147" s="18">
        <v>85.95</v>
      </c>
      <c r="E147" s="18">
        <v>85.4</v>
      </c>
      <c r="F147" s="18">
        <v>56.78</v>
      </c>
      <c r="G147" s="18">
        <v>35.25</v>
      </c>
      <c r="H147" s="18">
        <v>38.08</v>
      </c>
      <c r="I147" s="18">
        <v>0</v>
      </c>
      <c r="J147" s="18">
        <v>13.6</v>
      </c>
      <c r="K147" s="18">
        <v>20.94</v>
      </c>
      <c r="L147" s="18">
        <v>40.97</v>
      </c>
      <c r="M147" s="18">
        <v>45.38</v>
      </c>
      <c r="N147" s="18">
        <v>38.409999999999997</v>
      </c>
      <c r="O147" s="18">
        <v>31.5</v>
      </c>
      <c r="P147" s="18">
        <v>24.37</v>
      </c>
      <c r="Q147" s="18">
        <v>3.72</v>
      </c>
      <c r="R147" s="18">
        <v>26.73</v>
      </c>
      <c r="S147" s="18">
        <v>0</v>
      </c>
      <c r="T147" s="18">
        <v>1.97</v>
      </c>
      <c r="U147" s="18">
        <v>0</v>
      </c>
      <c r="V147" s="18">
        <v>5.24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3</v>
      </c>
      <c r="B148" s="18">
        <v>0</v>
      </c>
      <c r="C148" s="18">
        <v>14</v>
      </c>
      <c r="D148" s="18">
        <v>33.39</v>
      </c>
      <c r="E148" s="18">
        <v>69.78</v>
      </c>
      <c r="F148" s="18">
        <v>121.46</v>
      </c>
      <c r="G148" s="18">
        <v>90.95</v>
      </c>
      <c r="H148" s="18">
        <v>28.68</v>
      </c>
      <c r="I148" s="18">
        <v>9.34</v>
      </c>
      <c r="J148" s="18">
        <v>35.11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0.01</v>
      </c>
      <c r="Q148" s="18">
        <v>78.39</v>
      </c>
      <c r="R148" s="18">
        <v>599.16999999999996</v>
      </c>
      <c r="S148" s="18">
        <v>633.29999999999995</v>
      </c>
      <c r="T148" s="18">
        <v>91.25</v>
      </c>
      <c r="U148" s="18">
        <v>1.1399999999999999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4</v>
      </c>
      <c r="B149" s="18">
        <v>0</v>
      </c>
      <c r="C149" s="18">
        <v>0</v>
      </c>
      <c r="D149" s="18">
        <v>0</v>
      </c>
      <c r="E149" s="18">
        <v>17.809999999999999</v>
      </c>
      <c r="F149" s="18">
        <v>27.63</v>
      </c>
      <c r="G149" s="18">
        <v>35.119999999999997</v>
      </c>
      <c r="H149" s="18">
        <v>82.66</v>
      </c>
      <c r="I149" s="18">
        <v>8.7799999999999994</v>
      </c>
      <c r="J149" s="18">
        <v>18.23</v>
      </c>
      <c r="K149" s="18">
        <v>300.26</v>
      </c>
      <c r="L149" s="18">
        <v>564.37</v>
      </c>
      <c r="M149" s="18">
        <v>574.19000000000005</v>
      </c>
      <c r="N149" s="18">
        <v>96.27</v>
      </c>
      <c r="O149" s="18">
        <v>95.64</v>
      </c>
      <c r="P149" s="18">
        <v>110.3</v>
      </c>
      <c r="Q149" s="18">
        <v>153.69999999999999</v>
      </c>
      <c r="R149" s="18">
        <v>220.88</v>
      </c>
      <c r="S149" s="18">
        <v>159.58000000000001</v>
      </c>
      <c r="T149" s="18">
        <v>30.95</v>
      </c>
      <c r="U149" s="18">
        <v>18.03</v>
      </c>
      <c r="V149" s="18">
        <v>35.93</v>
      </c>
      <c r="W149" s="18">
        <v>43.21</v>
      </c>
      <c r="X149" s="18">
        <v>0</v>
      </c>
      <c r="Y149" s="19">
        <v>0</v>
      </c>
    </row>
    <row r="150" spans="1:25" x14ac:dyDescent="0.25">
      <c r="A150" s="10">
        <v>5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79.81</v>
      </c>
      <c r="H150" s="18">
        <v>25.16</v>
      </c>
      <c r="I150" s="18">
        <v>3.65</v>
      </c>
      <c r="J150" s="18">
        <v>5.1100000000000003</v>
      </c>
      <c r="K150" s="18">
        <v>10.52</v>
      </c>
      <c r="L150" s="18">
        <v>0</v>
      </c>
      <c r="M150" s="18">
        <v>0</v>
      </c>
      <c r="N150" s="18">
        <v>0</v>
      </c>
      <c r="O150" s="18">
        <v>0</v>
      </c>
      <c r="P150" s="18">
        <v>15.64</v>
      </c>
      <c r="Q150" s="18">
        <v>100.58</v>
      </c>
      <c r="R150" s="18">
        <v>166.73</v>
      </c>
      <c r="S150" s="18">
        <v>89.56</v>
      </c>
      <c r="T150" s="18">
        <v>23.14</v>
      </c>
      <c r="U150" s="18">
        <v>0</v>
      </c>
      <c r="V150" s="18">
        <v>6.3</v>
      </c>
      <c r="W150" s="18">
        <v>22.1</v>
      </c>
      <c r="X150" s="18">
        <v>0</v>
      </c>
      <c r="Y150" s="19">
        <v>0</v>
      </c>
    </row>
    <row r="151" spans="1:25" x14ac:dyDescent="0.25">
      <c r="A151" s="10">
        <v>6</v>
      </c>
      <c r="B151" s="18">
        <v>0</v>
      </c>
      <c r="C151" s="18">
        <v>0</v>
      </c>
      <c r="D151" s="18">
        <v>0</v>
      </c>
      <c r="E151" s="18">
        <v>30.26</v>
      </c>
      <c r="F151" s="18">
        <v>59.05</v>
      </c>
      <c r="G151" s="18">
        <v>79.099999999999994</v>
      </c>
      <c r="H151" s="18">
        <v>113.16</v>
      </c>
      <c r="I151" s="18">
        <v>151.32</v>
      </c>
      <c r="J151" s="18">
        <v>91.04</v>
      </c>
      <c r="K151" s="18">
        <v>87.89</v>
      </c>
      <c r="L151" s="18">
        <v>92.68</v>
      </c>
      <c r="M151" s="18">
        <v>91.6</v>
      </c>
      <c r="N151" s="18">
        <v>101.98</v>
      </c>
      <c r="O151" s="18">
        <v>102.06</v>
      </c>
      <c r="P151" s="18">
        <v>165.18</v>
      </c>
      <c r="Q151" s="18">
        <v>229.29</v>
      </c>
      <c r="R151" s="18">
        <v>284.42</v>
      </c>
      <c r="S151" s="18">
        <v>270.19</v>
      </c>
      <c r="T151" s="18">
        <v>190.66</v>
      </c>
      <c r="U151" s="18">
        <v>116.14</v>
      </c>
      <c r="V151" s="18">
        <v>27.49</v>
      </c>
      <c r="W151" s="18">
        <v>24.71</v>
      </c>
      <c r="X151" s="18">
        <v>0</v>
      </c>
      <c r="Y151" s="19">
        <v>0</v>
      </c>
    </row>
    <row r="152" spans="1:25" x14ac:dyDescent="0.25">
      <c r="A152" s="10">
        <v>7</v>
      </c>
      <c r="B152" s="18">
        <v>0</v>
      </c>
      <c r="C152" s="18">
        <v>0</v>
      </c>
      <c r="D152" s="18">
        <v>0</v>
      </c>
      <c r="E152" s="18">
        <v>0</v>
      </c>
      <c r="F152" s="18">
        <v>3.76</v>
      </c>
      <c r="G152" s="18">
        <v>26.56</v>
      </c>
      <c r="H152" s="18">
        <v>140.06</v>
      </c>
      <c r="I152" s="18">
        <v>109.58</v>
      </c>
      <c r="J152" s="18">
        <v>81.040000000000006</v>
      </c>
      <c r="K152" s="18">
        <v>62.9</v>
      </c>
      <c r="L152" s="18">
        <v>43.34</v>
      </c>
      <c r="M152" s="18">
        <v>50.71</v>
      </c>
      <c r="N152" s="18">
        <v>0.63</v>
      </c>
      <c r="O152" s="18">
        <v>12.94</v>
      </c>
      <c r="P152" s="18">
        <v>14.52</v>
      </c>
      <c r="Q152" s="18">
        <v>30.94</v>
      </c>
      <c r="R152" s="18">
        <v>44.14</v>
      </c>
      <c r="S152" s="18">
        <v>82.32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8</v>
      </c>
      <c r="B153" s="18">
        <v>7.0000000000000007E-2</v>
      </c>
      <c r="C153" s="18">
        <v>35.65</v>
      </c>
      <c r="D153" s="18">
        <v>10.96</v>
      </c>
      <c r="E153" s="18">
        <v>13.8</v>
      </c>
      <c r="F153" s="18">
        <v>126.14</v>
      </c>
      <c r="G153" s="18">
        <v>186.52</v>
      </c>
      <c r="H153" s="18">
        <v>153.32</v>
      </c>
      <c r="I153" s="18">
        <v>114.28</v>
      </c>
      <c r="J153" s="18">
        <v>142.31</v>
      </c>
      <c r="K153" s="18">
        <v>129.51</v>
      </c>
      <c r="L153" s="18">
        <v>134.62</v>
      </c>
      <c r="M153" s="18">
        <v>142.66999999999999</v>
      </c>
      <c r="N153" s="18">
        <v>174.45</v>
      </c>
      <c r="O153" s="18">
        <v>176.6</v>
      </c>
      <c r="P153" s="18">
        <v>221.64</v>
      </c>
      <c r="Q153" s="18">
        <v>271.81</v>
      </c>
      <c r="R153" s="18">
        <v>698.51</v>
      </c>
      <c r="S153" s="18">
        <v>684.75</v>
      </c>
      <c r="T153" s="18">
        <v>265.45999999999998</v>
      </c>
      <c r="U153" s="18">
        <v>257.11</v>
      </c>
      <c r="V153" s="18">
        <v>269.41000000000003</v>
      </c>
      <c r="W153" s="18">
        <v>175.67</v>
      </c>
      <c r="X153" s="18">
        <v>0</v>
      </c>
      <c r="Y153" s="19">
        <v>10.29</v>
      </c>
    </row>
    <row r="154" spans="1:25" x14ac:dyDescent="0.25">
      <c r="A154" s="10">
        <v>9</v>
      </c>
      <c r="B154" s="18">
        <v>18.079999999999998</v>
      </c>
      <c r="C154" s="18">
        <v>60.09</v>
      </c>
      <c r="D154" s="18">
        <v>128.25</v>
      </c>
      <c r="E154" s="18">
        <v>184.15</v>
      </c>
      <c r="F154" s="18">
        <v>185.32</v>
      </c>
      <c r="G154" s="18">
        <v>174.79</v>
      </c>
      <c r="H154" s="18">
        <v>180.96</v>
      </c>
      <c r="I154" s="18">
        <v>158.96</v>
      </c>
      <c r="J154" s="18">
        <v>73.59</v>
      </c>
      <c r="K154" s="18">
        <v>101.42</v>
      </c>
      <c r="L154" s="18">
        <v>144.78</v>
      </c>
      <c r="M154" s="18">
        <v>137.88999999999999</v>
      </c>
      <c r="N154" s="18">
        <v>152.65</v>
      </c>
      <c r="O154" s="18">
        <v>163.09</v>
      </c>
      <c r="P154" s="18">
        <v>220.32</v>
      </c>
      <c r="Q154" s="18">
        <v>239.33</v>
      </c>
      <c r="R154" s="18">
        <v>320</v>
      </c>
      <c r="S154" s="18">
        <v>244.3</v>
      </c>
      <c r="T154" s="18">
        <v>110.76</v>
      </c>
      <c r="U154" s="18">
        <v>89.99</v>
      </c>
      <c r="V154" s="18">
        <v>15.38</v>
      </c>
      <c r="W154" s="18">
        <v>34.270000000000003</v>
      </c>
      <c r="X154" s="18">
        <v>0</v>
      </c>
      <c r="Y154" s="19">
        <v>11.07</v>
      </c>
    </row>
    <row r="155" spans="1:25" x14ac:dyDescent="0.25">
      <c r="A155" s="10">
        <v>10</v>
      </c>
      <c r="B155" s="18">
        <v>0.05</v>
      </c>
      <c r="C155" s="18">
        <v>24.95</v>
      </c>
      <c r="D155" s="18">
        <v>40.24</v>
      </c>
      <c r="E155" s="18">
        <v>95.07</v>
      </c>
      <c r="F155" s="18">
        <v>60.34</v>
      </c>
      <c r="G155" s="18">
        <v>79.260000000000005</v>
      </c>
      <c r="H155" s="18">
        <v>121.97</v>
      </c>
      <c r="I155" s="18">
        <v>139.15</v>
      </c>
      <c r="J155" s="18">
        <v>47.12</v>
      </c>
      <c r="K155" s="18">
        <v>48.67</v>
      </c>
      <c r="L155" s="18">
        <v>0</v>
      </c>
      <c r="M155" s="18">
        <v>0</v>
      </c>
      <c r="N155" s="18">
        <v>0</v>
      </c>
      <c r="O155" s="18">
        <v>0</v>
      </c>
      <c r="P155" s="18">
        <v>7.0000000000000007E-2</v>
      </c>
      <c r="Q155" s="18">
        <v>45.96</v>
      </c>
      <c r="R155" s="18">
        <v>92.65</v>
      </c>
      <c r="S155" s="18">
        <v>98.77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11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83.79</v>
      </c>
      <c r="H156" s="18">
        <v>116.85</v>
      </c>
      <c r="I156" s="18">
        <v>90.7</v>
      </c>
      <c r="J156" s="18">
        <v>46.95</v>
      </c>
      <c r="K156" s="18">
        <v>21.85</v>
      </c>
      <c r="L156" s="18">
        <v>0.05</v>
      </c>
      <c r="M156" s="18">
        <v>0.17</v>
      </c>
      <c r="N156" s="18">
        <v>0</v>
      </c>
      <c r="O156" s="18">
        <v>0</v>
      </c>
      <c r="P156" s="18">
        <v>0</v>
      </c>
      <c r="Q156" s="18">
        <v>46.28</v>
      </c>
      <c r="R156" s="18">
        <v>66.959999999999994</v>
      </c>
      <c r="S156" s="18">
        <v>14.63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12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7.53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12.82</v>
      </c>
      <c r="S157" s="18">
        <v>0</v>
      </c>
      <c r="T157" s="18">
        <v>68.02</v>
      </c>
      <c r="U157" s="18">
        <v>65.540000000000006</v>
      </c>
      <c r="V157" s="18">
        <v>18.14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13</v>
      </c>
      <c r="B158" s="18">
        <v>0</v>
      </c>
      <c r="C158" s="18">
        <v>0</v>
      </c>
      <c r="D158" s="18">
        <v>117.17</v>
      </c>
      <c r="E158" s="18">
        <v>111.01</v>
      </c>
      <c r="F158" s="18">
        <v>41.28</v>
      </c>
      <c r="G158" s="18">
        <v>61.77</v>
      </c>
      <c r="H158" s="18">
        <v>141.38999999999999</v>
      </c>
      <c r="I158" s="18">
        <v>172.72</v>
      </c>
      <c r="J158" s="18">
        <v>119.36</v>
      </c>
      <c r="K158" s="18">
        <v>125.54</v>
      </c>
      <c r="L158" s="18">
        <v>133.28</v>
      </c>
      <c r="M158" s="18">
        <v>128.43</v>
      </c>
      <c r="N158" s="18">
        <v>135.41</v>
      </c>
      <c r="O158" s="18">
        <v>135.66999999999999</v>
      </c>
      <c r="P158" s="18">
        <v>107.77</v>
      </c>
      <c r="Q158" s="18">
        <v>112.44</v>
      </c>
      <c r="R158" s="18">
        <v>119.57</v>
      </c>
      <c r="S158" s="18">
        <v>114.4</v>
      </c>
      <c r="T158" s="18">
        <v>47.57</v>
      </c>
      <c r="U158" s="18">
        <v>38.78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14</v>
      </c>
      <c r="B159" s="18">
        <v>0</v>
      </c>
      <c r="C159" s="18">
        <v>0</v>
      </c>
      <c r="D159" s="18">
        <v>0</v>
      </c>
      <c r="E159" s="18">
        <v>12.84</v>
      </c>
      <c r="F159" s="18">
        <v>27.15</v>
      </c>
      <c r="G159" s="18">
        <v>90.97</v>
      </c>
      <c r="H159" s="18">
        <v>75.58</v>
      </c>
      <c r="I159" s="18">
        <v>34.43</v>
      </c>
      <c r="J159" s="18">
        <v>25.09</v>
      </c>
      <c r="K159" s="18">
        <v>28.97</v>
      </c>
      <c r="L159" s="18">
        <v>11.48</v>
      </c>
      <c r="M159" s="18">
        <v>11.74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15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44.35</v>
      </c>
      <c r="H160" s="18">
        <v>36.76</v>
      </c>
      <c r="I160" s="18">
        <v>0</v>
      </c>
      <c r="J160" s="18">
        <v>0</v>
      </c>
      <c r="K160" s="18">
        <v>0</v>
      </c>
      <c r="L160" s="18">
        <v>0</v>
      </c>
      <c r="M160" s="18">
        <v>0.01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16</v>
      </c>
      <c r="B161" s="18">
        <v>0</v>
      </c>
      <c r="C161" s="18">
        <v>0</v>
      </c>
      <c r="D161" s="18">
        <v>19.239999999999998</v>
      </c>
      <c r="E161" s="18">
        <v>59.79</v>
      </c>
      <c r="F161" s="18">
        <v>58.33</v>
      </c>
      <c r="G161" s="18">
        <v>93.15</v>
      </c>
      <c r="H161" s="18">
        <v>205.91</v>
      </c>
      <c r="I161" s="18">
        <v>117.29</v>
      </c>
      <c r="J161" s="18">
        <v>107.08</v>
      </c>
      <c r="K161" s="18">
        <v>106.13</v>
      </c>
      <c r="L161" s="18">
        <v>103.49</v>
      </c>
      <c r="M161" s="18">
        <v>107.85</v>
      </c>
      <c r="N161" s="18">
        <v>95.84</v>
      </c>
      <c r="O161" s="18">
        <v>95.03</v>
      </c>
      <c r="P161" s="18">
        <v>15.18</v>
      </c>
      <c r="Q161" s="18">
        <v>20.010000000000002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17</v>
      </c>
      <c r="B162" s="18">
        <v>0</v>
      </c>
      <c r="C162" s="18">
        <v>0</v>
      </c>
      <c r="D162" s="18">
        <v>0</v>
      </c>
      <c r="E162" s="18">
        <v>0.89</v>
      </c>
      <c r="F162" s="18">
        <v>38.29</v>
      </c>
      <c r="G162" s="18">
        <v>95.2</v>
      </c>
      <c r="H162" s="18">
        <v>73.48</v>
      </c>
      <c r="I162" s="18">
        <v>43.4</v>
      </c>
      <c r="J162" s="18">
        <v>89.79</v>
      </c>
      <c r="K162" s="18">
        <v>39.409999999999997</v>
      </c>
      <c r="L162" s="18">
        <v>57.89</v>
      </c>
      <c r="M162" s="18">
        <v>63.32</v>
      </c>
      <c r="N162" s="18">
        <v>77.72</v>
      </c>
      <c r="O162" s="18">
        <v>92.29</v>
      </c>
      <c r="P162" s="18">
        <v>98.66</v>
      </c>
      <c r="Q162" s="18">
        <v>173.02</v>
      </c>
      <c r="R162" s="18">
        <v>191.96</v>
      </c>
      <c r="S162" s="18">
        <v>967.35</v>
      </c>
      <c r="T162" s="18">
        <v>492.64</v>
      </c>
      <c r="U162" s="18">
        <v>1.89</v>
      </c>
      <c r="V162" s="18">
        <v>29.09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18</v>
      </c>
      <c r="B163" s="18">
        <v>3.78</v>
      </c>
      <c r="C163" s="18">
        <v>86.4</v>
      </c>
      <c r="D163" s="18">
        <v>152.51</v>
      </c>
      <c r="E163" s="18">
        <v>168.89</v>
      </c>
      <c r="F163" s="18">
        <v>212.11</v>
      </c>
      <c r="G163" s="18">
        <v>122.2</v>
      </c>
      <c r="H163" s="18">
        <v>154.75</v>
      </c>
      <c r="I163" s="18">
        <v>184.01</v>
      </c>
      <c r="J163" s="18">
        <v>106.82</v>
      </c>
      <c r="K163" s="18">
        <v>203.53</v>
      </c>
      <c r="L163" s="18">
        <v>62.56</v>
      </c>
      <c r="M163" s="18">
        <v>74.28</v>
      </c>
      <c r="N163" s="18">
        <v>49.43</v>
      </c>
      <c r="O163" s="18">
        <v>63.64</v>
      </c>
      <c r="P163" s="18">
        <v>65.13</v>
      </c>
      <c r="Q163" s="18">
        <v>128.38</v>
      </c>
      <c r="R163" s="18">
        <v>70.02</v>
      </c>
      <c r="S163" s="18">
        <v>65.19</v>
      </c>
      <c r="T163" s="18">
        <v>72.42</v>
      </c>
      <c r="U163" s="18">
        <v>74.02</v>
      </c>
      <c r="V163" s="18">
        <v>31.72</v>
      </c>
      <c r="W163" s="18">
        <v>0</v>
      </c>
      <c r="X163" s="18">
        <v>0</v>
      </c>
      <c r="Y163" s="19">
        <v>10.66</v>
      </c>
    </row>
    <row r="164" spans="1:25" x14ac:dyDescent="0.25">
      <c r="A164" s="10">
        <v>19</v>
      </c>
      <c r="B164" s="18">
        <v>0</v>
      </c>
      <c r="C164" s="18">
        <v>33.770000000000003</v>
      </c>
      <c r="D164" s="18">
        <v>0</v>
      </c>
      <c r="E164" s="18">
        <v>114.16</v>
      </c>
      <c r="F164" s="18">
        <v>55.24</v>
      </c>
      <c r="G164" s="18">
        <v>112.33</v>
      </c>
      <c r="H164" s="18">
        <v>160.22</v>
      </c>
      <c r="I164" s="18">
        <v>84.46</v>
      </c>
      <c r="J164" s="18">
        <v>59.66</v>
      </c>
      <c r="K164" s="18">
        <v>41.04</v>
      </c>
      <c r="L164" s="18">
        <v>50.03</v>
      </c>
      <c r="M164" s="18">
        <v>54.34</v>
      </c>
      <c r="N164" s="18">
        <v>9.4600000000000009</v>
      </c>
      <c r="O164" s="18">
        <v>8.1</v>
      </c>
      <c r="P164" s="18">
        <v>0.03</v>
      </c>
      <c r="Q164" s="18">
        <v>0.1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112.43</v>
      </c>
      <c r="H165" s="18">
        <v>66.48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21</v>
      </c>
      <c r="B166" s="18">
        <v>0</v>
      </c>
      <c r="C166" s="18">
        <v>0.45</v>
      </c>
      <c r="D166" s="18">
        <v>172.24</v>
      </c>
      <c r="E166" s="18">
        <v>55.7</v>
      </c>
      <c r="F166" s="18">
        <v>244.41</v>
      </c>
      <c r="G166" s="18">
        <v>206.04</v>
      </c>
      <c r="H166" s="18">
        <v>270.63</v>
      </c>
      <c r="I166" s="18">
        <v>298.02999999999997</v>
      </c>
      <c r="J166" s="18">
        <v>291.83999999999997</v>
      </c>
      <c r="K166" s="18">
        <v>286.47000000000003</v>
      </c>
      <c r="L166" s="18">
        <v>281.39</v>
      </c>
      <c r="M166" s="18">
        <v>278.02999999999997</v>
      </c>
      <c r="N166" s="18">
        <v>272.13</v>
      </c>
      <c r="O166" s="18">
        <v>276.86</v>
      </c>
      <c r="P166" s="18">
        <v>210.14</v>
      </c>
      <c r="Q166" s="18">
        <v>214.64</v>
      </c>
      <c r="R166" s="18">
        <v>143.91</v>
      </c>
      <c r="S166" s="18">
        <v>169.69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x14ac:dyDescent="0.25">
      <c r="A167" s="10">
        <v>22</v>
      </c>
      <c r="B167" s="18">
        <v>0</v>
      </c>
      <c r="C167" s="18">
        <v>0</v>
      </c>
      <c r="D167" s="18">
        <v>0</v>
      </c>
      <c r="E167" s="18">
        <v>0</v>
      </c>
      <c r="F167" s="18">
        <v>116.67</v>
      </c>
      <c r="G167" s="18">
        <v>67.84</v>
      </c>
      <c r="H167" s="18">
        <v>22.84</v>
      </c>
      <c r="I167" s="18">
        <v>74.38</v>
      </c>
      <c r="J167" s="18">
        <v>31.73</v>
      </c>
      <c r="K167" s="18">
        <v>55.58</v>
      </c>
      <c r="L167" s="18">
        <v>25.23</v>
      </c>
      <c r="M167" s="18">
        <v>16.59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9">
        <v>0</v>
      </c>
    </row>
    <row r="168" spans="1:25" x14ac:dyDescent="0.25">
      <c r="A168" s="10">
        <v>23</v>
      </c>
      <c r="B168" s="18">
        <v>0</v>
      </c>
      <c r="C168" s="18">
        <v>0</v>
      </c>
      <c r="D168" s="18">
        <v>74.2</v>
      </c>
      <c r="E168" s="18">
        <v>174.69</v>
      </c>
      <c r="F168" s="18">
        <v>308.75</v>
      </c>
      <c r="G168" s="18">
        <v>215.62</v>
      </c>
      <c r="H168" s="18">
        <v>263.97000000000003</v>
      </c>
      <c r="I168" s="18">
        <v>223.5</v>
      </c>
      <c r="J168" s="18">
        <v>190.08</v>
      </c>
      <c r="K168" s="18">
        <v>185.92</v>
      </c>
      <c r="L168" s="18">
        <v>183.61</v>
      </c>
      <c r="M168" s="18">
        <v>192.73</v>
      </c>
      <c r="N168" s="18">
        <v>169.69</v>
      </c>
      <c r="O168" s="18">
        <v>170.67</v>
      </c>
      <c r="P168" s="18">
        <v>69.069999999999993</v>
      </c>
      <c r="Q168" s="18">
        <v>85.13</v>
      </c>
      <c r="R168" s="18">
        <v>136.31</v>
      </c>
      <c r="S168" s="18">
        <v>115.32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9">
        <v>0</v>
      </c>
    </row>
    <row r="169" spans="1:25" x14ac:dyDescent="0.25">
      <c r="A169" s="10">
        <v>24</v>
      </c>
      <c r="B169" s="18">
        <v>0</v>
      </c>
      <c r="C169" s="18">
        <v>0</v>
      </c>
      <c r="D169" s="18">
        <v>0</v>
      </c>
      <c r="E169" s="18">
        <v>0</v>
      </c>
      <c r="F169" s="18">
        <v>26.49</v>
      </c>
      <c r="G169" s="18">
        <v>72.34</v>
      </c>
      <c r="H169" s="18">
        <v>124.61</v>
      </c>
      <c r="I169" s="18">
        <v>119.41</v>
      </c>
      <c r="J169" s="18">
        <v>98.1</v>
      </c>
      <c r="K169" s="18">
        <v>75.87</v>
      </c>
      <c r="L169" s="18">
        <v>66.84</v>
      </c>
      <c r="M169" s="18">
        <v>65.86</v>
      </c>
      <c r="N169" s="18">
        <v>50.21</v>
      </c>
      <c r="O169" s="18">
        <v>48.36</v>
      </c>
      <c r="P169" s="18">
        <v>22.47</v>
      </c>
      <c r="Q169" s="18">
        <v>48.47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9">
        <v>0</v>
      </c>
    </row>
    <row r="170" spans="1:25" x14ac:dyDescent="0.25">
      <c r="A170" s="10">
        <v>25</v>
      </c>
      <c r="B170" s="18">
        <v>0</v>
      </c>
      <c r="C170" s="18">
        <v>0</v>
      </c>
      <c r="D170" s="18">
        <v>0</v>
      </c>
      <c r="E170" s="18">
        <v>0</v>
      </c>
      <c r="F170" s="18">
        <v>0.12</v>
      </c>
      <c r="G170" s="18">
        <v>11.95</v>
      </c>
      <c r="H170" s="18">
        <v>65.650000000000006</v>
      </c>
      <c r="I170" s="18">
        <v>144.97999999999999</v>
      </c>
      <c r="J170" s="18">
        <v>103.01</v>
      </c>
      <c r="K170" s="18">
        <v>55.97</v>
      </c>
      <c r="L170" s="18">
        <v>18.14</v>
      </c>
      <c r="M170" s="18">
        <v>9.16</v>
      </c>
      <c r="N170" s="18">
        <v>0</v>
      </c>
      <c r="O170" s="18">
        <v>0.01</v>
      </c>
      <c r="P170" s="18">
        <v>0.21</v>
      </c>
      <c r="Q170" s="18">
        <v>41.25</v>
      </c>
      <c r="R170" s="18">
        <v>0.28999999999999998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9">
        <v>0</v>
      </c>
    </row>
    <row r="171" spans="1:25" x14ac:dyDescent="0.25">
      <c r="A171" s="10">
        <v>26</v>
      </c>
      <c r="B171" s="18">
        <v>0</v>
      </c>
      <c r="C171" s="18">
        <v>0</v>
      </c>
      <c r="D171" s="18">
        <v>0</v>
      </c>
      <c r="E171" s="18">
        <v>0</v>
      </c>
      <c r="F171" s="18">
        <v>108.75</v>
      </c>
      <c r="G171" s="18">
        <v>112.99</v>
      </c>
      <c r="H171" s="18">
        <v>52.31</v>
      </c>
      <c r="I171" s="18">
        <v>0.21</v>
      </c>
      <c r="J171" s="18">
        <v>54.61</v>
      </c>
      <c r="K171" s="18">
        <v>52.54</v>
      </c>
      <c r="L171" s="18">
        <v>59.37</v>
      </c>
      <c r="M171" s="18">
        <v>30.73</v>
      </c>
      <c r="N171" s="18">
        <v>75.349999999999994</v>
      </c>
      <c r="O171" s="18">
        <v>75.239999999999995</v>
      </c>
      <c r="P171" s="18">
        <v>61.66</v>
      </c>
      <c r="Q171" s="18">
        <v>67.709999999999994</v>
      </c>
      <c r="R171" s="18">
        <v>0</v>
      </c>
      <c r="S171" s="18">
        <v>14.91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9">
        <v>0</v>
      </c>
    </row>
    <row r="172" spans="1:25" x14ac:dyDescent="0.25">
      <c r="A172" s="10">
        <v>27</v>
      </c>
      <c r="B172" s="18">
        <v>0</v>
      </c>
      <c r="C172" s="18">
        <v>0</v>
      </c>
      <c r="D172" s="18">
        <v>0</v>
      </c>
      <c r="E172" s="18">
        <v>0</v>
      </c>
      <c r="F172" s="18">
        <v>10.15</v>
      </c>
      <c r="G172" s="18">
        <v>108.58</v>
      </c>
      <c r="H172" s="18">
        <v>181.88</v>
      </c>
      <c r="I172" s="18">
        <v>262.89</v>
      </c>
      <c r="J172" s="18">
        <v>138.06</v>
      </c>
      <c r="K172" s="18">
        <v>94.84</v>
      </c>
      <c r="L172" s="18">
        <v>64.86</v>
      </c>
      <c r="M172" s="18">
        <v>77.7</v>
      </c>
      <c r="N172" s="18">
        <v>64.540000000000006</v>
      </c>
      <c r="O172" s="18">
        <v>63.36</v>
      </c>
      <c r="P172" s="18">
        <v>41.09</v>
      </c>
      <c r="Q172" s="18">
        <v>51.33</v>
      </c>
      <c r="R172" s="18">
        <v>10.16</v>
      </c>
      <c r="S172" s="18">
        <v>73.84</v>
      </c>
      <c r="T172" s="18">
        <v>13.13</v>
      </c>
      <c r="U172" s="18">
        <v>0</v>
      </c>
      <c r="V172" s="18">
        <v>0</v>
      </c>
      <c r="W172" s="18">
        <v>0</v>
      </c>
      <c r="X172" s="18">
        <v>0</v>
      </c>
      <c r="Y172" s="19">
        <v>0</v>
      </c>
    </row>
    <row r="173" spans="1:25" x14ac:dyDescent="0.25">
      <c r="A173" s="10">
        <v>28</v>
      </c>
      <c r="B173" s="18">
        <v>0</v>
      </c>
      <c r="C173" s="18">
        <v>0</v>
      </c>
      <c r="D173" s="18">
        <v>0</v>
      </c>
      <c r="E173" s="18">
        <v>8.56</v>
      </c>
      <c r="F173" s="18">
        <v>45.74</v>
      </c>
      <c r="G173" s="18">
        <v>68.19</v>
      </c>
      <c r="H173" s="18">
        <v>196.48</v>
      </c>
      <c r="I173" s="18">
        <v>161.72999999999999</v>
      </c>
      <c r="J173" s="18">
        <v>54.79</v>
      </c>
      <c r="K173" s="18">
        <v>43.77</v>
      </c>
      <c r="L173" s="18">
        <v>32.700000000000003</v>
      </c>
      <c r="M173" s="18">
        <v>46.72</v>
      </c>
      <c r="N173" s="18">
        <v>35.35</v>
      </c>
      <c r="O173" s="18">
        <v>34.75</v>
      </c>
      <c r="P173" s="18">
        <v>0</v>
      </c>
      <c r="Q173" s="18">
        <v>0</v>
      </c>
      <c r="R173" s="18">
        <v>0</v>
      </c>
      <c r="S173" s="18">
        <v>3.9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9">
        <v>0</v>
      </c>
    </row>
    <row r="174" spans="1:25" x14ac:dyDescent="0.25">
      <c r="A174" s="10">
        <v>29</v>
      </c>
      <c r="B174" s="18">
        <v>0</v>
      </c>
      <c r="C174" s="18">
        <v>0</v>
      </c>
      <c r="D174" s="18">
        <v>0</v>
      </c>
      <c r="E174" s="18">
        <v>0</v>
      </c>
      <c r="F174" s="18">
        <v>9.51</v>
      </c>
      <c r="G174" s="18">
        <v>59.02</v>
      </c>
      <c r="H174" s="18">
        <v>150.82</v>
      </c>
      <c r="I174" s="18">
        <v>91.99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9">
        <v>0</v>
      </c>
    </row>
    <row r="175" spans="1:25" x14ac:dyDescent="0.25">
      <c r="A175" s="10">
        <v>30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41.07</v>
      </c>
      <c r="H175" s="18">
        <v>37.5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508.34</v>
      </c>
      <c r="O175" s="18">
        <v>444.7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9">
        <v>0</v>
      </c>
    </row>
    <row r="176" spans="1:25" x14ac:dyDescent="0.25">
      <c r="A176" s="10">
        <v>31</v>
      </c>
      <c r="B176" s="18">
        <v>0</v>
      </c>
      <c r="C176" s="18">
        <v>0</v>
      </c>
      <c r="D176" s="18">
        <v>0</v>
      </c>
      <c r="E176" s="18">
        <v>0</v>
      </c>
      <c r="F176" s="18">
        <v>0.08</v>
      </c>
      <c r="G176" s="18">
        <v>40.68</v>
      </c>
      <c r="H176" s="18">
        <v>0.02</v>
      </c>
      <c r="I176" s="18">
        <v>79.959999999999994</v>
      </c>
      <c r="J176" s="18">
        <v>63.79</v>
      </c>
      <c r="K176" s="18">
        <v>179.21</v>
      </c>
      <c r="L176" s="18">
        <v>151.37</v>
      </c>
      <c r="M176" s="18">
        <v>99.3</v>
      </c>
      <c r="N176" s="18">
        <v>33.9</v>
      </c>
      <c r="O176" s="18">
        <v>13.21</v>
      </c>
      <c r="P176" s="18">
        <v>134.63999999999999</v>
      </c>
      <c r="Q176" s="18">
        <v>197.93</v>
      </c>
      <c r="R176" s="18">
        <v>176.92</v>
      </c>
      <c r="S176" s="18">
        <v>178.13</v>
      </c>
      <c r="T176" s="18">
        <v>124.08</v>
      </c>
      <c r="U176" s="18">
        <v>11.1</v>
      </c>
      <c r="V176" s="18">
        <v>0</v>
      </c>
      <c r="W176" s="18">
        <v>0</v>
      </c>
      <c r="X176" s="18">
        <v>0</v>
      </c>
      <c r="Y176" s="19">
        <v>0</v>
      </c>
    </row>
    <row r="177" spans="1:25" ht="15.75" thickBot="1" x14ac:dyDescent="0.3"/>
    <row r="178" spans="1:25" x14ac:dyDescent="0.25">
      <c r="A178" s="61" t="s">
        <v>0</v>
      </c>
      <c r="B178" s="63" t="s">
        <v>38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</row>
    <row r="179" spans="1:25" x14ac:dyDescent="0.25">
      <c r="A179" s="62"/>
      <c r="B179" s="16" t="s">
        <v>2</v>
      </c>
      <c r="C179" s="16" t="s">
        <v>3</v>
      </c>
      <c r="D179" s="16" t="s">
        <v>4</v>
      </c>
      <c r="E179" s="16" t="s">
        <v>5</v>
      </c>
      <c r="F179" s="16" t="s">
        <v>6</v>
      </c>
      <c r="G179" s="16" t="s">
        <v>7</v>
      </c>
      <c r="H179" s="16" t="s">
        <v>8</v>
      </c>
      <c r="I179" s="16" t="s">
        <v>9</v>
      </c>
      <c r="J179" s="16" t="s">
        <v>10</v>
      </c>
      <c r="K179" s="16" t="s">
        <v>11</v>
      </c>
      <c r="L179" s="16" t="s">
        <v>12</v>
      </c>
      <c r="M179" s="16" t="s">
        <v>13</v>
      </c>
      <c r="N179" s="16" t="s">
        <v>14</v>
      </c>
      <c r="O179" s="16" t="s">
        <v>15</v>
      </c>
      <c r="P179" s="16" t="s">
        <v>16</v>
      </c>
      <c r="Q179" s="16" t="s">
        <v>17</v>
      </c>
      <c r="R179" s="16" t="s">
        <v>18</v>
      </c>
      <c r="S179" s="16" t="s">
        <v>19</v>
      </c>
      <c r="T179" s="16" t="s">
        <v>20</v>
      </c>
      <c r="U179" s="16" t="s">
        <v>21</v>
      </c>
      <c r="V179" s="16" t="s">
        <v>22</v>
      </c>
      <c r="W179" s="16" t="s">
        <v>23</v>
      </c>
      <c r="X179" s="16" t="s">
        <v>24</v>
      </c>
      <c r="Y179" s="17" t="s">
        <v>25</v>
      </c>
    </row>
    <row r="180" spans="1:25" x14ac:dyDescent="0.25">
      <c r="A180" s="10">
        <v>1</v>
      </c>
      <c r="B180" s="18">
        <v>170.22</v>
      </c>
      <c r="C180" s="18">
        <v>262.36</v>
      </c>
      <c r="D180" s="18">
        <v>199.84</v>
      </c>
      <c r="E180" s="18">
        <v>141.36000000000001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113.84</v>
      </c>
      <c r="Y180" s="19">
        <v>43.73</v>
      </c>
    </row>
    <row r="181" spans="1:25" x14ac:dyDescent="0.25">
      <c r="A181" s="10">
        <v>2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77.790000000000006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1.08</v>
      </c>
      <c r="R181" s="18">
        <v>0</v>
      </c>
      <c r="S181" s="18">
        <v>4.1100000000000003</v>
      </c>
      <c r="T181" s="18">
        <v>0.9</v>
      </c>
      <c r="U181" s="18">
        <v>12.33</v>
      </c>
      <c r="V181" s="18">
        <v>0.02</v>
      </c>
      <c r="W181" s="18">
        <v>30.66</v>
      </c>
      <c r="X181" s="18">
        <v>42.47</v>
      </c>
      <c r="Y181" s="19">
        <v>99.57</v>
      </c>
    </row>
    <row r="182" spans="1:25" x14ac:dyDescent="0.25">
      <c r="A182" s="10">
        <v>3</v>
      </c>
      <c r="B182" s="18">
        <v>15.74</v>
      </c>
      <c r="C182" s="18">
        <v>0.18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0.56000000000000005</v>
      </c>
      <c r="J182" s="18">
        <v>0</v>
      </c>
      <c r="K182" s="18">
        <v>59.23</v>
      </c>
      <c r="L182" s="18">
        <v>67.709999999999994</v>
      </c>
      <c r="M182" s="18">
        <v>49.9</v>
      </c>
      <c r="N182" s="18">
        <v>62.43</v>
      </c>
      <c r="O182" s="18">
        <v>61.33</v>
      </c>
      <c r="P182" s="18">
        <v>16.510000000000002</v>
      </c>
      <c r="Q182" s="18">
        <v>0</v>
      </c>
      <c r="R182" s="18">
        <v>0</v>
      </c>
      <c r="S182" s="18">
        <v>0</v>
      </c>
      <c r="T182" s="18">
        <v>0</v>
      </c>
      <c r="U182" s="18">
        <v>0.65</v>
      </c>
      <c r="V182" s="18">
        <v>39.83</v>
      </c>
      <c r="W182" s="18">
        <v>45.42</v>
      </c>
      <c r="X182" s="18">
        <v>43.84</v>
      </c>
      <c r="Y182" s="19">
        <v>77.33</v>
      </c>
    </row>
    <row r="183" spans="1:25" x14ac:dyDescent="0.25">
      <c r="A183" s="10">
        <v>4</v>
      </c>
      <c r="B183" s="18">
        <v>74.5</v>
      </c>
      <c r="C183" s="18">
        <v>47.42</v>
      </c>
      <c r="D183" s="18">
        <v>51.9</v>
      </c>
      <c r="E183" s="18">
        <v>0.02</v>
      </c>
      <c r="F183" s="18">
        <v>0</v>
      </c>
      <c r="G183" s="18">
        <v>0</v>
      </c>
      <c r="H183" s="18">
        <v>0</v>
      </c>
      <c r="I183" s="18">
        <v>0.6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232.32</v>
      </c>
      <c r="Y183" s="19">
        <v>95.19</v>
      </c>
    </row>
    <row r="184" spans="1:25" x14ac:dyDescent="0.25">
      <c r="A184" s="10">
        <v>5</v>
      </c>
      <c r="B184" s="18">
        <v>31.03</v>
      </c>
      <c r="C184" s="18">
        <v>59.43</v>
      </c>
      <c r="D184" s="18">
        <v>28.13</v>
      </c>
      <c r="E184" s="18">
        <v>42.87</v>
      </c>
      <c r="F184" s="18">
        <v>10.06</v>
      </c>
      <c r="G184" s="18">
        <v>0</v>
      </c>
      <c r="H184" s="18">
        <v>0</v>
      </c>
      <c r="I184" s="18">
        <v>1.95</v>
      </c>
      <c r="J184" s="18">
        <v>0</v>
      </c>
      <c r="K184" s="18">
        <v>0</v>
      </c>
      <c r="L184" s="18">
        <v>35.450000000000003</v>
      </c>
      <c r="M184" s="18">
        <v>32.96</v>
      </c>
      <c r="N184" s="18">
        <v>10.78</v>
      </c>
      <c r="O184" s="18">
        <v>8.99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40.33</v>
      </c>
      <c r="V184" s="18">
        <v>0.03</v>
      </c>
      <c r="W184" s="18">
        <v>0</v>
      </c>
      <c r="X184" s="18">
        <v>110.97</v>
      </c>
      <c r="Y184" s="19">
        <v>146.72999999999999</v>
      </c>
    </row>
    <row r="185" spans="1:25" x14ac:dyDescent="0.25">
      <c r="A185" s="10">
        <v>6</v>
      </c>
      <c r="B185" s="18">
        <v>61.2</v>
      </c>
      <c r="C185" s="18">
        <v>9.26</v>
      </c>
      <c r="D185" s="18">
        <v>24.66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132.84</v>
      </c>
      <c r="Y185" s="19">
        <v>35.89</v>
      </c>
    </row>
    <row r="186" spans="1:25" x14ac:dyDescent="0.25">
      <c r="A186" s="10">
        <v>7</v>
      </c>
      <c r="B186" s="18">
        <v>11.82</v>
      </c>
      <c r="C186" s="18">
        <v>145.46</v>
      </c>
      <c r="D186" s="18">
        <v>45.84</v>
      </c>
      <c r="E186" s="18">
        <v>64.430000000000007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4.13</v>
      </c>
      <c r="O186" s="18">
        <v>0.51</v>
      </c>
      <c r="P186" s="18">
        <v>0.44</v>
      </c>
      <c r="Q186" s="18">
        <v>0</v>
      </c>
      <c r="R186" s="18">
        <v>0</v>
      </c>
      <c r="S186" s="18">
        <v>0</v>
      </c>
      <c r="T186" s="18">
        <v>30.19</v>
      </c>
      <c r="U186" s="18">
        <v>27.8</v>
      </c>
      <c r="V186" s="18">
        <v>55.51</v>
      </c>
      <c r="W186" s="18">
        <v>50.93</v>
      </c>
      <c r="X186" s="18">
        <v>41.71</v>
      </c>
      <c r="Y186" s="19">
        <v>48.53</v>
      </c>
    </row>
    <row r="187" spans="1:25" x14ac:dyDescent="0.25">
      <c r="A187" s="10">
        <v>8</v>
      </c>
      <c r="B187" s="18">
        <v>5.51</v>
      </c>
      <c r="C187" s="18">
        <v>0</v>
      </c>
      <c r="D187" s="18">
        <v>0.01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27.91</v>
      </c>
      <c r="Y187" s="19">
        <v>0.78</v>
      </c>
    </row>
    <row r="188" spans="1:25" x14ac:dyDescent="0.25">
      <c r="A188" s="10">
        <v>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49.06</v>
      </c>
      <c r="Y188" s="19">
        <v>0</v>
      </c>
    </row>
    <row r="189" spans="1:25" x14ac:dyDescent="0.25">
      <c r="A189" s="10">
        <v>10</v>
      </c>
      <c r="B189" s="18">
        <v>1.53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8.4700000000000006</v>
      </c>
      <c r="M189" s="18">
        <v>9.2899999999999991</v>
      </c>
      <c r="N189" s="18">
        <v>12.71</v>
      </c>
      <c r="O189" s="18">
        <v>7.09</v>
      </c>
      <c r="P189" s="18">
        <v>5.52</v>
      </c>
      <c r="Q189" s="18">
        <v>0</v>
      </c>
      <c r="R189" s="18">
        <v>0</v>
      </c>
      <c r="S189" s="18">
        <v>0</v>
      </c>
      <c r="T189" s="18">
        <v>74.739999999999995</v>
      </c>
      <c r="U189" s="18">
        <v>93.22</v>
      </c>
      <c r="V189" s="18">
        <v>92.17</v>
      </c>
      <c r="W189" s="18">
        <v>132.85</v>
      </c>
      <c r="X189" s="18">
        <v>620.51</v>
      </c>
      <c r="Y189" s="19">
        <v>513.72</v>
      </c>
    </row>
    <row r="190" spans="1:25" x14ac:dyDescent="0.25">
      <c r="A190" s="10">
        <v>11</v>
      </c>
      <c r="B190" s="18">
        <v>219.91</v>
      </c>
      <c r="C190" s="18">
        <v>124.89</v>
      </c>
      <c r="D190" s="18">
        <v>311.58999999999997</v>
      </c>
      <c r="E190" s="18">
        <v>263.45999999999998</v>
      </c>
      <c r="F190" s="18">
        <v>5.19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7.75</v>
      </c>
      <c r="M190" s="18">
        <v>5.85</v>
      </c>
      <c r="N190" s="18">
        <v>119.31</v>
      </c>
      <c r="O190" s="18">
        <v>93.75</v>
      </c>
      <c r="P190" s="18">
        <v>73.78</v>
      </c>
      <c r="Q190" s="18">
        <v>0</v>
      </c>
      <c r="R190" s="18">
        <v>0</v>
      </c>
      <c r="S190" s="18">
        <v>0</v>
      </c>
      <c r="T190" s="18">
        <v>24.76</v>
      </c>
      <c r="U190" s="18">
        <v>74.290000000000006</v>
      </c>
      <c r="V190" s="18">
        <v>163.18</v>
      </c>
      <c r="W190" s="18">
        <v>151.65</v>
      </c>
      <c r="X190" s="18">
        <v>222.88</v>
      </c>
      <c r="Y190" s="19">
        <v>186.5</v>
      </c>
    </row>
    <row r="191" spans="1:25" x14ac:dyDescent="0.25">
      <c r="A191" s="10">
        <v>12</v>
      </c>
      <c r="B191" s="18">
        <v>868.78</v>
      </c>
      <c r="C191" s="18">
        <v>753</v>
      </c>
      <c r="D191" s="18">
        <v>630.59</v>
      </c>
      <c r="E191" s="18">
        <v>654.26</v>
      </c>
      <c r="F191" s="18">
        <v>803.78</v>
      </c>
      <c r="G191" s="18">
        <v>38.51</v>
      </c>
      <c r="H191" s="18">
        <v>0</v>
      </c>
      <c r="I191" s="18">
        <v>55.1</v>
      </c>
      <c r="J191" s="18">
        <v>54.09</v>
      </c>
      <c r="K191" s="18">
        <v>61.12</v>
      </c>
      <c r="L191" s="18">
        <v>44.87</v>
      </c>
      <c r="M191" s="18">
        <v>46.44</v>
      </c>
      <c r="N191" s="18">
        <v>46.54</v>
      </c>
      <c r="O191" s="18">
        <v>45.85</v>
      </c>
      <c r="P191" s="18">
        <v>39.35</v>
      </c>
      <c r="Q191" s="18">
        <v>27.15</v>
      </c>
      <c r="R191" s="18">
        <v>0.36</v>
      </c>
      <c r="S191" s="18">
        <v>16.350000000000001</v>
      </c>
      <c r="T191" s="18">
        <v>0</v>
      </c>
      <c r="U191" s="18">
        <v>0</v>
      </c>
      <c r="V191" s="18">
        <v>0</v>
      </c>
      <c r="W191" s="18">
        <v>24.51</v>
      </c>
      <c r="X191" s="18">
        <v>207.15</v>
      </c>
      <c r="Y191" s="19">
        <v>115.24</v>
      </c>
    </row>
    <row r="192" spans="1:25" x14ac:dyDescent="0.25">
      <c r="A192" s="10">
        <v>13</v>
      </c>
      <c r="B192" s="18">
        <v>54.53</v>
      </c>
      <c r="C192" s="18">
        <v>39.700000000000003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213.33</v>
      </c>
      <c r="W192" s="18">
        <v>215.01</v>
      </c>
      <c r="X192" s="18">
        <v>257</v>
      </c>
      <c r="Y192" s="19">
        <v>146.29</v>
      </c>
    </row>
    <row r="193" spans="1:25" x14ac:dyDescent="0.25">
      <c r="A193" s="10">
        <v>14</v>
      </c>
      <c r="B193" s="18">
        <v>161.5</v>
      </c>
      <c r="C193" s="18">
        <v>156.80000000000001</v>
      </c>
      <c r="D193" s="18">
        <v>41.63</v>
      </c>
      <c r="E193" s="18">
        <v>0.38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11.29</v>
      </c>
      <c r="O193" s="18">
        <v>9.06</v>
      </c>
      <c r="P193" s="18">
        <v>56.75</v>
      </c>
      <c r="Q193" s="18">
        <v>45.74</v>
      </c>
      <c r="R193" s="18">
        <v>38.68</v>
      </c>
      <c r="S193" s="18">
        <v>43.35</v>
      </c>
      <c r="T193" s="18">
        <v>105.76</v>
      </c>
      <c r="U193" s="18">
        <v>111.49</v>
      </c>
      <c r="V193" s="18">
        <v>281.16000000000003</v>
      </c>
      <c r="W193" s="18">
        <v>269.35000000000002</v>
      </c>
      <c r="X193" s="18">
        <v>464.27</v>
      </c>
      <c r="Y193" s="19">
        <v>367.09</v>
      </c>
    </row>
    <row r="194" spans="1:25" x14ac:dyDescent="0.25">
      <c r="A194" s="10">
        <v>15</v>
      </c>
      <c r="B194" s="18">
        <v>325.02999999999997</v>
      </c>
      <c r="C194" s="18">
        <v>355.52</v>
      </c>
      <c r="D194" s="18">
        <v>380.56</v>
      </c>
      <c r="E194" s="18">
        <v>275.87</v>
      </c>
      <c r="F194" s="18">
        <v>41.54</v>
      </c>
      <c r="G194" s="18">
        <v>0</v>
      </c>
      <c r="H194" s="18">
        <v>0</v>
      </c>
      <c r="I194" s="18">
        <v>10.73</v>
      </c>
      <c r="J194" s="18">
        <v>59.2</v>
      </c>
      <c r="K194" s="18">
        <v>57.69</v>
      </c>
      <c r="L194" s="18">
        <v>8.89</v>
      </c>
      <c r="M194" s="18">
        <v>8.41</v>
      </c>
      <c r="N194" s="18">
        <v>86.68</v>
      </c>
      <c r="O194" s="18">
        <v>87.31</v>
      </c>
      <c r="P194" s="18">
        <v>243.14</v>
      </c>
      <c r="Q194" s="18">
        <v>169.65</v>
      </c>
      <c r="R194" s="18">
        <v>211.56</v>
      </c>
      <c r="S194" s="18">
        <v>206.05</v>
      </c>
      <c r="T194" s="18">
        <v>330.55</v>
      </c>
      <c r="U194" s="18">
        <v>332.09</v>
      </c>
      <c r="V194" s="18">
        <v>225.06</v>
      </c>
      <c r="W194" s="18">
        <v>240.93</v>
      </c>
      <c r="X194" s="18">
        <v>650.51</v>
      </c>
      <c r="Y194" s="19">
        <v>510.31</v>
      </c>
    </row>
    <row r="195" spans="1:25" x14ac:dyDescent="0.25">
      <c r="A195" s="10">
        <v>16</v>
      </c>
      <c r="B195" s="18">
        <v>186.15</v>
      </c>
      <c r="C195" s="18">
        <v>132.63999999999999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0.76</v>
      </c>
      <c r="Q195" s="18">
        <v>0.79</v>
      </c>
      <c r="R195" s="18">
        <v>14.5</v>
      </c>
      <c r="S195" s="18">
        <v>16.010000000000002</v>
      </c>
      <c r="T195" s="18">
        <v>157.31</v>
      </c>
      <c r="U195" s="18">
        <v>162.66999999999999</v>
      </c>
      <c r="V195" s="18">
        <v>130.47999999999999</v>
      </c>
      <c r="W195" s="18">
        <v>131.1</v>
      </c>
      <c r="X195" s="18">
        <v>268.43</v>
      </c>
      <c r="Y195" s="19">
        <v>140.31</v>
      </c>
    </row>
    <row r="196" spans="1:25" x14ac:dyDescent="0.25">
      <c r="A196" s="10">
        <v>17</v>
      </c>
      <c r="B196" s="18">
        <v>377.66</v>
      </c>
      <c r="C196" s="18">
        <v>301.45</v>
      </c>
      <c r="D196" s="18">
        <v>113.34</v>
      </c>
      <c r="E196" s="18">
        <v>0.51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2.4900000000000002</v>
      </c>
      <c r="V196" s="18">
        <v>0</v>
      </c>
      <c r="W196" s="18">
        <v>43.94</v>
      </c>
      <c r="X196" s="18">
        <v>220.17</v>
      </c>
      <c r="Y196" s="19">
        <v>90.6</v>
      </c>
    </row>
    <row r="197" spans="1:25" x14ac:dyDescent="0.25">
      <c r="A197" s="10">
        <v>18</v>
      </c>
      <c r="B197" s="18">
        <v>0.13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6.74</v>
      </c>
      <c r="X197" s="18">
        <v>120.07</v>
      </c>
      <c r="Y197" s="19">
        <v>0.84</v>
      </c>
    </row>
    <row r="198" spans="1:25" x14ac:dyDescent="0.25">
      <c r="A198" s="10">
        <v>19</v>
      </c>
      <c r="B198" s="18">
        <v>23.85</v>
      </c>
      <c r="C198" s="18">
        <v>0</v>
      </c>
      <c r="D198" s="18">
        <v>14.85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42.54</v>
      </c>
      <c r="Q198" s="18">
        <v>35.42</v>
      </c>
      <c r="R198" s="18">
        <v>51.75</v>
      </c>
      <c r="S198" s="18">
        <v>91.3</v>
      </c>
      <c r="T198" s="18">
        <v>261.88</v>
      </c>
      <c r="U198" s="18">
        <v>298.56</v>
      </c>
      <c r="V198" s="18">
        <v>283.88</v>
      </c>
      <c r="W198" s="18">
        <v>291.98</v>
      </c>
      <c r="X198" s="18">
        <v>390.45</v>
      </c>
      <c r="Y198" s="19">
        <v>218.74</v>
      </c>
    </row>
    <row r="199" spans="1:25" x14ac:dyDescent="0.25">
      <c r="A199" s="10">
        <v>20</v>
      </c>
      <c r="B199" s="18">
        <v>883.96</v>
      </c>
      <c r="C199" s="18">
        <v>531.39</v>
      </c>
      <c r="D199" s="18">
        <v>357.81</v>
      </c>
      <c r="E199" s="18">
        <v>139.61000000000001</v>
      </c>
      <c r="F199" s="18">
        <v>139.66999999999999</v>
      </c>
      <c r="G199" s="18">
        <v>0</v>
      </c>
      <c r="H199" s="18">
        <v>0</v>
      </c>
      <c r="I199" s="18">
        <v>54.25</v>
      </c>
      <c r="J199" s="18">
        <v>17.690000000000001</v>
      </c>
      <c r="K199" s="18">
        <v>15.46</v>
      </c>
      <c r="L199" s="18">
        <v>12.75</v>
      </c>
      <c r="M199" s="18">
        <v>23.47</v>
      </c>
      <c r="N199" s="18">
        <v>61.23</v>
      </c>
      <c r="O199" s="18">
        <v>57.84</v>
      </c>
      <c r="P199" s="18">
        <v>129.24</v>
      </c>
      <c r="Q199" s="18">
        <v>116.07</v>
      </c>
      <c r="R199" s="18">
        <v>155.58000000000001</v>
      </c>
      <c r="S199" s="18">
        <v>140.09</v>
      </c>
      <c r="T199" s="18">
        <v>317.7</v>
      </c>
      <c r="U199" s="18">
        <v>382.57</v>
      </c>
      <c r="V199" s="18">
        <v>421.58</v>
      </c>
      <c r="W199" s="18">
        <v>453.93</v>
      </c>
      <c r="X199" s="18">
        <v>405.05</v>
      </c>
      <c r="Y199" s="19">
        <v>305.62</v>
      </c>
    </row>
    <row r="200" spans="1:25" x14ac:dyDescent="0.25">
      <c r="A200" s="10">
        <v>21</v>
      </c>
      <c r="B200" s="18">
        <v>226.74</v>
      </c>
      <c r="C200" s="18">
        <v>5.36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88.67</v>
      </c>
      <c r="U200" s="18">
        <v>118.19</v>
      </c>
      <c r="V200" s="18">
        <v>140.15</v>
      </c>
      <c r="W200" s="18">
        <v>157.74</v>
      </c>
      <c r="X200" s="18">
        <v>244.08</v>
      </c>
      <c r="Y200" s="19">
        <v>202.72</v>
      </c>
    </row>
    <row r="201" spans="1:25" x14ac:dyDescent="0.25">
      <c r="A201" s="10">
        <v>22</v>
      </c>
      <c r="B201" s="18">
        <v>851.48</v>
      </c>
      <c r="C201" s="18">
        <v>715.13</v>
      </c>
      <c r="D201" s="18">
        <v>370.12</v>
      </c>
      <c r="E201" s="18">
        <v>154.06</v>
      </c>
      <c r="F201" s="18">
        <v>0</v>
      </c>
      <c r="G201" s="18">
        <v>0</v>
      </c>
      <c r="H201" s="18">
        <v>0.03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85.36</v>
      </c>
      <c r="O201" s="18">
        <v>53.73</v>
      </c>
      <c r="P201" s="18">
        <v>91.39</v>
      </c>
      <c r="Q201" s="18">
        <v>38.479999999999997</v>
      </c>
      <c r="R201" s="18">
        <v>73.739999999999995</v>
      </c>
      <c r="S201" s="18">
        <v>63.23</v>
      </c>
      <c r="T201" s="18">
        <v>316.18</v>
      </c>
      <c r="U201" s="18">
        <v>326.89</v>
      </c>
      <c r="V201" s="18">
        <v>389</v>
      </c>
      <c r="W201" s="18">
        <v>456.22</v>
      </c>
      <c r="X201" s="18">
        <v>549.84</v>
      </c>
      <c r="Y201" s="19">
        <v>601.34</v>
      </c>
    </row>
    <row r="202" spans="1:25" x14ac:dyDescent="0.25">
      <c r="A202" s="10">
        <v>23</v>
      </c>
      <c r="B202" s="18">
        <v>173.46</v>
      </c>
      <c r="C202" s="18">
        <v>36.75</v>
      </c>
      <c r="D202" s="18">
        <v>0.01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56.42</v>
      </c>
      <c r="U202" s="18">
        <v>79.64</v>
      </c>
      <c r="V202" s="18">
        <v>307.83</v>
      </c>
      <c r="W202" s="18">
        <v>315.25</v>
      </c>
      <c r="X202" s="18">
        <v>144.46</v>
      </c>
      <c r="Y202" s="19">
        <v>224.35</v>
      </c>
    </row>
    <row r="203" spans="1:25" x14ac:dyDescent="0.25">
      <c r="A203" s="10">
        <v>24</v>
      </c>
      <c r="B203" s="18">
        <v>237.89</v>
      </c>
      <c r="C203" s="18">
        <v>217.82</v>
      </c>
      <c r="D203" s="18">
        <v>404.7</v>
      </c>
      <c r="E203" s="18">
        <v>144.31</v>
      </c>
      <c r="F203" s="18">
        <v>0.04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128.36000000000001</v>
      </c>
      <c r="S203" s="18">
        <v>78.680000000000007</v>
      </c>
      <c r="T203" s="18">
        <v>322.45999999999998</v>
      </c>
      <c r="U203" s="18">
        <v>302.85000000000002</v>
      </c>
      <c r="V203" s="18">
        <v>331.24</v>
      </c>
      <c r="W203" s="18">
        <v>376.57</v>
      </c>
      <c r="X203" s="18">
        <v>942.02</v>
      </c>
      <c r="Y203" s="19">
        <v>892.29</v>
      </c>
    </row>
    <row r="204" spans="1:25" x14ac:dyDescent="0.25">
      <c r="A204" s="10">
        <v>25</v>
      </c>
      <c r="B204" s="18">
        <v>301.86</v>
      </c>
      <c r="C204" s="18">
        <v>204.7</v>
      </c>
      <c r="D204" s="18">
        <v>152.57</v>
      </c>
      <c r="E204" s="18">
        <v>57.74</v>
      </c>
      <c r="F204" s="18">
        <v>33.71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83.11</v>
      </c>
      <c r="O204" s="18">
        <v>65.22</v>
      </c>
      <c r="P204" s="18">
        <v>23.63</v>
      </c>
      <c r="Q204" s="18">
        <v>0</v>
      </c>
      <c r="R204" s="18">
        <v>20.2</v>
      </c>
      <c r="S204" s="18">
        <v>11.9</v>
      </c>
      <c r="T204" s="18">
        <v>71.7</v>
      </c>
      <c r="U204" s="18">
        <v>68.63</v>
      </c>
      <c r="V204" s="18">
        <v>259.10000000000002</v>
      </c>
      <c r="W204" s="18">
        <v>267.52</v>
      </c>
      <c r="X204" s="18">
        <v>378.05</v>
      </c>
      <c r="Y204" s="19">
        <v>301.7</v>
      </c>
    </row>
    <row r="205" spans="1:25" x14ac:dyDescent="0.25">
      <c r="A205" s="10">
        <v>26</v>
      </c>
      <c r="B205" s="18">
        <v>184.69</v>
      </c>
      <c r="C205" s="18">
        <v>169.99</v>
      </c>
      <c r="D205" s="18">
        <v>121.03</v>
      </c>
      <c r="E205" s="18">
        <v>120.47</v>
      </c>
      <c r="F205" s="18">
        <v>0</v>
      </c>
      <c r="G205" s="18">
        <v>0</v>
      </c>
      <c r="H205" s="18">
        <v>0</v>
      </c>
      <c r="I205" s="18">
        <v>37.58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41.6</v>
      </c>
      <c r="S205" s="18">
        <v>0.1</v>
      </c>
      <c r="T205" s="18">
        <v>141.16</v>
      </c>
      <c r="U205" s="18">
        <v>117.95</v>
      </c>
      <c r="V205" s="18">
        <v>363.44</v>
      </c>
      <c r="W205" s="18">
        <v>381.01</v>
      </c>
      <c r="X205" s="18">
        <v>287.58999999999997</v>
      </c>
      <c r="Y205" s="19">
        <v>548.51</v>
      </c>
    </row>
    <row r="206" spans="1:25" x14ac:dyDescent="0.25">
      <c r="A206" s="10">
        <v>27</v>
      </c>
      <c r="B206" s="18">
        <v>236.05</v>
      </c>
      <c r="C206" s="18">
        <v>204.67</v>
      </c>
      <c r="D206" s="18">
        <v>163.16999999999999</v>
      </c>
      <c r="E206" s="18">
        <v>96.81</v>
      </c>
      <c r="F206" s="18">
        <v>0.01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4.74</v>
      </c>
      <c r="S206" s="18">
        <v>0</v>
      </c>
      <c r="T206" s="18">
        <v>0.61</v>
      </c>
      <c r="U206" s="18">
        <v>155.55000000000001</v>
      </c>
      <c r="V206" s="18">
        <v>477.32</v>
      </c>
      <c r="W206" s="18">
        <v>408.26</v>
      </c>
      <c r="X206" s="18">
        <v>261.2</v>
      </c>
      <c r="Y206" s="19">
        <v>262.66000000000003</v>
      </c>
    </row>
    <row r="207" spans="1:25" x14ac:dyDescent="0.25">
      <c r="A207" s="10">
        <v>28</v>
      </c>
      <c r="B207" s="18">
        <v>304.8</v>
      </c>
      <c r="C207" s="18">
        <v>264.29000000000002</v>
      </c>
      <c r="D207" s="18">
        <v>244.6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31.15</v>
      </c>
      <c r="Q207" s="18">
        <v>22.45</v>
      </c>
      <c r="R207" s="18">
        <v>137.18</v>
      </c>
      <c r="S207" s="18">
        <v>25.82</v>
      </c>
      <c r="T207" s="18">
        <v>314.13</v>
      </c>
      <c r="U207" s="18">
        <v>287.58</v>
      </c>
      <c r="V207" s="18">
        <v>413.34</v>
      </c>
      <c r="W207" s="18">
        <v>386.23</v>
      </c>
      <c r="X207" s="18">
        <v>467.35</v>
      </c>
      <c r="Y207" s="19">
        <v>314.02</v>
      </c>
    </row>
    <row r="208" spans="1:25" x14ac:dyDescent="0.25">
      <c r="A208" s="10">
        <v>29</v>
      </c>
      <c r="B208" s="18">
        <v>827.08</v>
      </c>
      <c r="C208" s="18">
        <v>790.01</v>
      </c>
      <c r="D208" s="18">
        <v>59.57</v>
      </c>
      <c r="E208" s="18">
        <v>97.34</v>
      </c>
      <c r="F208" s="18">
        <v>0.85</v>
      </c>
      <c r="G208" s="18">
        <v>0</v>
      </c>
      <c r="H208" s="18">
        <v>0</v>
      </c>
      <c r="I208" s="18">
        <v>0</v>
      </c>
      <c r="J208" s="18">
        <v>12.08</v>
      </c>
      <c r="K208" s="18">
        <v>42.59</v>
      </c>
      <c r="L208" s="18">
        <v>29.71</v>
      </c>
      <c r="M208" s="18">
        <v>17.27</v>
      </c>
      <c r="N208" s="18">
        <v>90.55</v>
      </c>
      <c r="O208" s="18">
        <v>88.21</v>
      </c>
      <c r="P208" s="18">
        <v>117.55</v>
      </c>
      <c r="Q208" s="18">
        <v>114.3</v>
      </c>
      <c r="R208" s="18">
        <v>171.92</v>
      </c>
      <c r="S208" s="18">
        <v>84.43</v>
      </c>
      <c r="T208" s="18">
        <v>205.3</v>
      </c>
      <c r="U208" s="18">
        <v>226.24</v>
      </c>
      <c r="V208" s="18">
        <v>500.63</v>
      </c>
      <c r="W208" s="18">
        <v>440.54</v>
      </c>
      <c r="X208" s="18">
        <v>436.55</v>
      </c>
      <c r="Y208" s="19">
        <v>378.83</v>
      </c>
    </row>
    <row r="209" spans="1:25" x14ac:dyDescent="0.25">
      <c r="A209" s="10">
        <v>30</v>
      </c>
      <c r="B209" s="18">
        <v>295.91000000000003</v>
      </c>
      <c r="C209" s="18">
        <v>271.3</v>
      </c>
      <c r="D209" s="18">
        <v>312.39999999999998</v>
      </c>
      <c r="E209" s="18">
        <v>317.12</v>
      </c>
      <c r="F209" s="18">
        <v>367.55</v>
      </c>
      <c r="G209" s="18">
        <v>0</v>
      </c>
      <c r="H209" s="18">
        <v>0</v>
      </c>
      <c r="I209" s="18">
        <v>84.2</v>
      </c>
      <c r="J209" s="18">
        <v>149.09</v>
      </c>
      <c r="K209" s="18">
        <v>182.94</v>
      </c>
      <c r="L209" s="18">
        <v>166.48</v>
      </c>
      <c r="M209" s="18">
        <v>163.24</v>
      </c>
      <c r="N209" s="18">
        <v>0</v>
      </c>
      <c r="O209" s="18">
        <v>0</v>
      </c>
      <c r="P209" s="18">
        <v>142.24</v>
      </c>
      <c r="Q209" s="18">
        <v>131.93</v>
      </c>
      <c r="R209" s="18">
        <v>163.83000000000001</v>
      </c>
      <c r="S209" s="18">
        <v>91.95</v>
      </c>
      <c r="T209" s="18">
        <v>190.25</v>
      </c>
      <c r="U209" s="18">
        <v>199.04</v>
      </c>
      <c r="V209" s="18">
        <v>317.64999999999998</v>
      </c>
      <c r="W209" s="18">
        <v>316.99</v>
      </c>
      <c r="X209" s="18">
        <v>352.74</v>
      </c>
      <c r="Y209" s="19">
        <v>304.58999999999997</v>
      </c>
    </row>
    <row r="210" spans="1:25" x14ac:dyDescent="0.25">
      <c r="A210" s="10">
        <v>31</v>
      </c>
      <c r="B210" s="18">
        <v>513.82000000000005</v>
      </c>
      <c r="C210" s="18">
        <v>655.78</v>
      </c>
      <c r="D210" s="18">
        <v>374.9</v>
      </c>
      <c r="E210" s="18">
        <v>369.44</v>
      </c>
      <c r="F210" s="18">
        <v>50.66</v>
      </c>
      <c r="G210" s="18">
        <v>0</v>
      </c>
      <c r="H210" s="18">
        <v>12.83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0.52</v>
      </c>
      <c r="O210" s="18">
        <v>5.24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0.06</v>
      </c>
      <c r="V210" s="18">
        <v>144.63</v>
      </c>
      <c r="W210" s="18">
        <v>100.18</v>
      </c>
      <c r="X210" s="18">
        <v>391.26</v>
      </c>
      <c r="Y210" s="19">
        <v>219</v>
      </c>
    </row>
    <row r="213" spans="1:25" x14ac:dyDescent="0.25">
      <c r="A213" s="20"/>
      <c r="B213" s="2"/>
      <c r="C213" s="2"/>
      <c r="D213" s="2"/>
      <c r="E213" s="2"/>
      <c r="F213" s="2"/>
      <c r="G213" s="2"/>
      <c r="H213" s="2"/>
      <c r="I213" s="2"/>
      <c r="J213" s="74" t="s">
        <v>39</v>
      </c>
      <c r="K213" s="74"/>
      <c r="L213" s="74"/>
      <c r="M213" s="74"/>
      <c r="N213" s="74"/>
      <c r="O213" s="74"/>
      <c r="P213" s="74"/>
      <c r="Q213" s="74"/>
    </row>
    <row r="214" spans="1:25" x14ac:dyDescent="0.25">
      <c r="A214" s="20"/>
      <c r="B214" s="2"/>
      <c r="C214" s="2"/>
      <c r="D214" s="2"/>
      <c r="E214" s="2"/>
      <c r="F214" s="2"/>
      <c r="G214" s="2"/>
      <c r="H214" s="2"/>
      <c r="I214" s="2"/>
      <c r="J214" s="74"/>
      <c r="K214" s="74"/>
      <c r="L214" s="74"/>
      <c r="M214" s="74"/>
      <c r="N214" s="74"/>
      <c r="O214" s="74"/>
      <c r="P214" s="74"/>
      <c r="Q214" s="74"/>
    </row>
    <row r="215" spans="1:25" ht="15.75" thickBot="1" x14ac:dyDescent="0.3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25" ht="15.75" thickBot="1" x14ac:dyDescent="0.3">
      <c r="A216" s="20"/>
      <c r="B216" s="21"/>
      <c r="C216" s="2"/>
      <c r="D216" s="2"/>
      <c r="E216" s="2"/>
      <c r="F216" s="2"/>
      <c r="G216" s="2"/>
      <c r="H216" s="2"/>
      <c r="I216" s="2"/>
      <c r="J216" s="2"/>
      <c r="K216" s="2"/>
      <c r="L216" s="22" t="s">
        <v>40</v>
      </c>
      <c r="M216" s="23" t="s">
        <v>41</v>
      </c>
      <c r="N216" s="23" t="s">
        <v>42</v>
      </c>
      <c r="O216" s="24" t="s">
        <v>43</v>
      </c>
      <c r="P216" s="2"/>
      <c r="Q216" s="2"/>
    </row>
    <row r="217" spans="1:25" ht="15.75" thickBot="1" x14ac:dyDescent="0.3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5">
        <v>374349.625</v>
      </c>
      <c r="M217" s="25">
        <v>374349.625</v>
      </c>
      <c r="N217" s="25">
        <v>374349.625</v>
      </c>
      <c r="O217" s="25">
        <v>374349.625</v>
      </c>
      <c r="P217" s="2"/>
      <c r="Q217" s="2"/>
    </row>
    <row r="218" spans="1:25" x14ac:dyDescent="0.25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57"/>
      <c r="M218" s="57"/>
      <c r="N218" s="57"/>
      <c r="O218" s="57"/>
      <c r="P218" s="2"/>
      <c r="Q218" s="2"/>
    </row>
    <row r="219" spans="1:25" ht="30" customHeight="1" x14ac:dyDescent="0.25">
      <c r="A219" s="20"/>
      <c r="B219" s="2"/>
      <c r="C219" s="2"/>
      <c r="D219" s="2"/>
      <c r="E219" s="2"/>
      <c r="F219" s="2"/>
      <c r="G219" s="2"/>
      <c r="H219" s="2"/>
      <c r="I219" s="2"/>
      <c r="J219" s="74" t="s">
        <v>840</v>
      </c>
      <c r="K219" s="74"/>
      <c r="L219" s="74"/>
      <c r="M219" s="74"/>
      <c r="N219" s="74"/>
      <c r="O219" s="74"/>
      <c r="P219" s="74"/>
      <c r="Q219" s="74"/>
    </row>
    <row r="220" spans="1:25" x14ac:dyDescent="0.25">
      <c r="A220" s="20"/>
      <c r="B220" s="2"/>
      <c r="C220" s="2"/>
      <c r="D220" s="2"/>
      <c r="E220" s="2"/>
      <c r="F220" s="2"/>
      <c r="G220" s="2"/>
      <c r="H220" s="2"/>
      <c r="I220" s="2"/>
      <c r="J220" s="74"/>
      <c r="K220" s="74"/>
      <c r="L220" s="74"/>
      <c r="M220" s="74"/>
      <c r="N220" s="74"/>
      <c r="O220" s="74"/>
      <c r="P220" s="74"/>
      <c r="Q220" s="74"/>
    </row>
    <row r="221" spans="1:25" ht="15.75" thickBot="1" x14ac:dyDescent="0.3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57"/>
      <c r="M221" s="57"/>
      <c r="N221" s="57"/>
      <c r="O221" s="57"/>
      <c r="P221" s="2"/>
      <c r="Q221" s="2"/>
    </row>
    <row r="222" spans="1:25" ht="15.75" thickBot="1" x14ac:dyDescent="0.3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58" t="s">
        <v>40</v>
      </c>
      <c r="M222" s="59" t="s">
        <v>41</v>
      </c>
      <c r="N222" s="59" t="s">
        <v>42</v>
      </c>
      <c r="O222" s="60" t="s">
        <v>43</v>
      </c>
      <c r="P222" s="2"/>
      <c r="Q222" s="2"/>
    </row>
    <row r="223" spans="1:25" ht="15.75" thickBot="1" x14ac:dyDescent="0.3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87">
        <v>134589.17000000001</v>
      </c>
      <c r="M223" s="88"/>
      <c r="N223" s="88"/>
      <c r="O223" s="89"/>
      <c r="P223" s="2"/>
      <c r="Q223" s="2"/>
    </row>
    <row r="224" spans="1:25" x14ac:dyDescent="0.25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x14ac:dyDescent="0.25">
      <c r="A225" s="26" t="s">
        <v>44</v>
      </c>
      <c r="B225" s="27"/>
      <c r="C225" s="27"/>
      <c r="D225" s="27"/>
      <c r="E225" s="2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2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25">
      <c r="A227" s="75" t="s">
        <v>45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2"/>
    </row>
    <row r="228" spans="1:17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2"/>
    </row>
    <row r="229" spans="1:17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2"/>
    </row>
    <row r="230" spans="1:17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2"/>
    </row>
    <row r="231" spans="1:17" x14ac:dyDescent="0.25">
      <c r="A231" s="28"/>
      <c r="B231" s="28"/>
      <c r="C231" s="28"/>
      <c r="D231" s="28"/>
      <c r="E231" s="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thickBot="1" x14ac:dyDescent="0.3">
      <c r="A232" s="29" t="s">
        <v>46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thickBot="1" x14ac:dyDescent="0.3">
      <c r="A233" s="30"/>
      <c r="B233" s="31" t="s">
        <v>40</v>
      </c>
      <c r="C233" s="32" t="s">
        <v>47</v>
      </c>
      <c r="D233" s="32" t="s">
        <v>48</v>
      </c>
      <c r="E233" s="33" t="s">
        <v>43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65.75" thickBot="1" x14ac:dyDescent="0.3">
      <c r="A234" s="34" t="s">
        <v>49</v>
      </c>
      <c r="B234" s="35">
        <v>182.68</v>
      </c>
      <c r="C234" s="36">
        <v>189.4</v>
      </c>
      <c r="D234" s="36">
        <v>482.36</v>
      </c>
      <c r="E234" s="37">
        <v>519.70000000000005</v>
      </c>
      <c r="F234" s="2"/>
      <c r="G234" s="2"/>
      <c r="H234" s="2"/>
      <c r="I234" s="2"/>
      <c r="J234" s="2"/>
      <c r="K234" s="2"/>
      <c r="L234" s="76" t="s">
        <v>50</v>
      </c>
      <c r="M234" s="77"/>
      <c r="N234" s="78"/>
      <c r="O234" s="38">
        <v>20438.375</v>
      </c>
      <c r="P234" s="2"/>
      <c r="Q234" s="2"/>
    </row>
    <row r="235" spans="1:17" ht="210" x14ac:dyDescent="0.25">
      <c r="A235" s="39" t="s">
        <v>51</v>
      </c>
      <c r="B235" s="70">
        <f>B236+B237+B238</f>
        <v>3.0670000000000002</v>
      </c>
      <c r="C235" s="71"/>
      <c r="D235" s="71"/>
      <c r="E235" s="7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45" x14ac:dyDescent="0.25">
      <c r="A236" s="39" t="s">
        <v>52</v>
      </c>
      <c r="B236" s="80">
        <v>1.151</v>
      </c>
      <c r="C236" s="81"/>
      <c r="D236" s="81"/>
      <c r="E236" s="82"/>
      <c r="F236" s="2"/>
      <c r="G236" s="2"/>
      <c r="H236" s="2"/>
      <c r="I236" s="40"/>
      <c r="J236" s="83"/>
      <c r="K236" s="83"/>
      <c r="L236" s="83"/>
      <c r="M236" s="83"/>
      <c r="N236" s="41"/>
      <c r="O236" s="41"/>
      <c r="P236" s="41"/>
      <c r="Q236" s="2"/>
    </row>
    <row r="237" spans="1:17" ht="105" x14ac:dyDescent="0.25">
      <c r="A237" s="39" t="s">
        <v>53</v>
      </c>
      <c r="B237" s="80">
        <v>0.32900000000000001</v>
      </c>
      <c r="C237" s="81"/>
      <c r="D237" s="81"/>
      <c r="E237" s="82"/>
      <c r="F237" s="2"/>
      <c r="G237" s="2"/>
      <c r="H237" s="2"/>
      <c r="I237" s="40"/>
      <c r="J237" s="79"/>
      <c r="K237" s="79"/>
      <c r="L237" s="79"/>
      <c r="M237" s="79"/>
      <c r="N237" s="41"/>
      <c r="O237" s="41"/>
      <c r="P237" s="41"/>
      <c r="Q237" s="2"/>
    </row>
    <row r="238" spans="1:17" ht="60.75" thickBot="1" x14ac:dyDescent="0.3">
      <c r="A238" s="42" t="s">
        <v>54</v>
      </c>
      <c r="B238" s="84">
        <v>1.587</v>
      </c>
      <c r="C238" s="85"/>
      <c r="D238" s="85"/>
      <c r="E238" s="86"/>
      <c r="F238" s="2"/>
      <c r="G238" s="2"/>
      <c r="H238" s="2"/>
      <c r="I238" s="40"/>
      <c r="J238" s="79"/>
      <c r="K238" s="79"/>
      <c r="L238" s="79"/>
      <c r="M238" s="79"/>
      <c r="N238" s="41"/>
      <c r="O238" s="41"/>
      <c r="P238" s="41"/>
      <c r="Q238" s="2"/>
    </row>
    <row r="239" spans="1:17" ht="15.75" thickBot="1" x14ac:dyDescent="0.3">
      <c r="A239" s="43" t="s">
        <v>55</v>
      </c>
      <c r="B239" s="44">
        <f>B234+B235</f>
        <v>185.74700000000001</v>
      </c>
      <c r="C239" s="44">
        <f>C234+B235</f>
        <v>192.46700000000001</v>
      </c>
      <c r="D239" s="44">
        <f>D234+B235</f>
        <v>485.42700000000002</v>
      </c>
      <c r="E239" s="45">
        <f>E234+B235</f>
        <v>522.76700000000005</v>
      </c>
      <c r="F239" s="2"/>
      <c r="G239" s="2"/>
      <c r="H239" s="2"/>
      <c r="I239" s="40"/>
      <c r="J239" s="79"/>
      <c r="K239" s="79"/>
      <c r="L239" s="79"/>
      <c r="M239" s="79"/>
      <c r="N239" s="41"/>
      <c r="O239" s="41"/>
      <c r="P239" s="41"/>
      <c r="Q239" s="2"/>
    </row>
    <row r="241" spans="1:2" ht="15.75" thickBot="1" x14ac:dyDescent="0.3"/>
    <row r="242" spans="1:2" ht="225.75" thickBot="1" x14ac:dyDescent="0.3">
      <c r="A242" s="46" t="s">
        <v>56</v>
      </c>
      <c r="B242" s="47" t="s">
        <v>57</v>
      </c>
    </row>
    <row r="243" spans="1:2" ht="270" x14ac:dyDescent="0.25">
      <c r="A243" s="48" t="s">
        <v>58</v>
      </c>
      <c r="B243" s="49">
        <v>-1.26</v>
      </c>
    </row>
    <row r="244" spans="1:2" ht="375.75" thickBot="1" x14ac:dyDescent="0.3">
      <c r="A244" s="50" t="s">
        <v>59</v>
      </c>
      <c r="B244" s="51">
        <v>199.73</v>
      </c>
    </row>
  </sheetData>
  <mergeCells count="29">
    <mergeCell ref="J239:M239"/>
    <mergeCell ref="B236:E236"/>
    <mergeCell ref="J236:M236"/>
    <mergeCell ref="B237:E237"/>
    <mergeCell ref="J237:M237"/>
    <mergeCell ref="B238:E238"/>
    <mergeCell ref="J238:M238"/>
    <mergeCell ref="B235:E235"/>
    <mergeCell ref="A75:A76"/>
    <mergeCell ref="B75:Y75"/>
    <mergeCell ref="A109:A110"/>
    <mergeCell ref="B109:Y109"/>
    <mergeCell ref="A142:E142"/>
    <mergeCell ref="A144:A145"/>
    <mergeCell ref="B144:Y144"/>
    <mergeCell ref="A178:A179"/>
    <mergeCell ref="B178:Y178"/>
    <mergeCell ref="J213:Q214"/>
    <mergeCell ref="A227:P230"/>
    <mergeCell ref="L234:N234"/>
    <mergeCell ref="J219:Q220"/>
    <mergeCell ref="L223:O223"/>
    <mergeCell ref="A41:A42"/>
    <mergeCell ref="B41:Y41"/>
    <mergeCell ref="A2:Y2"/>
    <mergeCell ref="A4:N4"/>
    <mergeCell ref="A5:Q5"/>
    <mergeCell ref="A7:A8"/>
    <mergeCell ref="B7:Y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topLeftCell="A49" zoomScale="75" zoomScaleNormal="75" workbookViewId="0">
      <selection activeCell="L52" sqref="L52:O53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x14ac:dyDescent="0.25">
      <c r="A8" s="6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f>'[1]5-6'!B5*$A$41+'[1]5-6'!B5+$B$65+$B$64</f>
        <v>2628.9048674999999</v>
      </c>
      <c r="C9" s="11">
        <f>'[1]5-6'!C5*$A$41+'[1]5-6'!C5+$B$65+$B$64</f>
        <v>2605.0843374999999</v>
      </c>
      <c r="D9" s="11">
        <f>'[1]5-6'!D5*$A$41+'[1]5-6'!D5+$B$65+$B$64</f>
        <v>2597.3416075</v>
      </c>
      <c r="E9" s="11">
        <f>'[1]5-6'!E5*$A$41+'[1]5-6'!E5+$B$65+$B$64</f>
        <v>2515.8948574999999</v>
      </c>
      <c r="F9" s="11">
        <f>'[1]5-6'!F5*$A$41+'[1]5-6'!F5+$B$65+$B$64</f>
        <v>2476.980235</v>
      </c>
      <c r="G9" s="11">
        <f>'[1]5-6'!G5*$A$41+'[1]5-6'!G5+$B$65+$B$64</f>
        <v>2414.319125</v>
      </c>
      <c r="H9" s="11">
        <f>'[1]5-6'!H5*$A$41+'[1]5-6'!H5+$B$65+$B$64</f>
        <v>2330.7039875</v>
      </c>
      <c r="I9" s="11">
        <f>'[1]5-6'!I5*$A$41+'[1]5-6'!I5+$B$65+$B$64</f>
        <v>2297.4377500000001</v>
      </c>
      <c r="J9" s="11">
        <f>'[1]5-6'!J5*$A$41+'[1]5-6'!J5+$B$65+$B$64</f>
        <v>2135.77124</v>
      </c>
      <c r="K9" s="11">
        <f>'[1]5-6'!K5*$A$41+'[1]5-6'!K5+$B$65+$B$64</f>
        <v>2113.9815899999999</v>
      </c>
      <c r="L9" s="11">
        <f>'[1]5-6'!L5*$A$41+'[1]5-6'!L5+$B$65+$B$64</f>
        <v>2139.0819974999999</v>
      </c>
      <c r="M9" s="11">
        <f>'[1]5-6'!M5*$A$41+'[1]5-6'!M5+$B$65+$B$64</f>
        <v>2192.2022025000001</v>
      </c>
      <c r="N9" s="11">
        <f>'[1]5-6'!N5*$A$41+'[1]5-6'!N5+$B$65+$B$64</f>
        <v>2171.5231899999999</v>
      </c>
      <c r="O9" s="11">
        <f>'[1]5-6'!O5*$A$41+'[1]5-6'!O5+$B$65+$B$64</f>
        <v>2312.6693500000001</v>
      </c>
      <c r="P9" s="11">
        <f>'[1]5-6'!P5*$A$41+'[1]5-6'!P5+$B$65+$B$64</f>
        <v>2495.469705</v>
      </c>
      <c r="Q9" s="11">
        <f>'[1]5-6'!Q5*$A$41+'[1]5-6'!Q5+$B$65+$B$64</f>
        <v>2608.2152775</v>
      </c>
      <c r="R9" s="11">
        <f>'[1]5-6'!R5*$A$41+'[1]5-6'!R5+$B$65+$B$64</f>
        <v>2634.2147725</v>
      </c>
      <c r="S9" s="11">
        <f>'[1]5-6'!S5*$A$41+'[1]5-6'!S5+$B$65+$B$64</f>
        <v>2646.7385325</v>
      </c>
      <c r="T9" s="11">
        <f>'[1]5-6'!T5*$A$41+'[1]5-6'!T5+$B$65+$B$64</f>
        <v>2648.6001725000001</v>
      </c>
      <c r="U9" s="11">
        <f>'[1]5-6'!U5*$A$41+'[1]5-6'!U5+$B$65+$B$64</f>
        <v>2646.3154325</v>
      </c>
      <c r="V9" s="11">
        <f>'[1]5-6'!V5*$A$41+'[1]5-6'!V5+$B$65+$B$64</f>
        <v>2639.8102699999999</v>
      </c>
      <c r="W9" s="11">
        <f>'[1]5-6'!W5*$A$41+'[1]5-6'!W5+$B$65+$B$64</f>
        <v>2637.5361075000001</v>
      </c>
      <c r="X9" s="11">
        <f>'[1]5-6'!X5*$A$41+'[1]5-6'!X5+$B$65+$B$64</f>
        <v>2629.7828</v>
      </c>
      <c r="Y9" s="11">
        <f>'[1]5-6'!Y5*$A$41+'[1]5-6'!Y5+$B$65+$B$64</f>
        <v>2552.8526425</v>
      </c>
    </row>
    <row r="10" spans="1:25" x14ac:dyDescent="0.25">
      <c r="A10" s="10">
        <v>2</v>
      </c>
      <c r="B10" s="11">
        <f>'[1]5-6'!B6*$A$41+'[1]5-6'!B6+$B$65+$B$64</f>
        <v>2599.2667124999998</v>
      </c>
      <c r="C10" s="11">
        <f>'[1]5-6'!C6*$A$41+'[1]5-6'!C6+$B$65+$B$64</f>
        <v>2531.9091924999998</v>
      </c>
      <c r="D10" s="11">
        <f>'[1]5-6'!D6*$A$41+'[1]5-6'!D6+$B$65+$B$64</f>
        <v>2404.5137825000002</v>
      </c>
      <c r="E10" s="11">
        <f>'[1]5-6'!E6*$A$41+'[1]5-6'!E6+$B$65+$B$64</f>
        <v>2339.1342549999999</v>
      </c>
      <c r="F10" s="11">
        <f>'[1]5-6'!F6*$A$41+'[1]5-6'!F6+$B$65+$B$64</f>
        <v>2383.9722775</v>
      </c>
      <c r="G10" s="11">
        <f>'[1]5-6'!G6*$A$41+'[1]5-6'!G6+$B$65+$B$64</f>
        <v>2418.9943800000001</v>
      </c>
      <c r="H10" s="11">
        <f>'[1]5-6'!H6*$A$41+'[1]5-6'!H6+$B$65+$B$64</f>
        <v>2442.5504725000001</v>
      </c>
      <c r="I10" s="11">
        <f>'[1]5-6'!I6*$A$41+'[1]5-6'!I6+$B$65+$B$64</f>
        <v>2439.6945474999998</v>
      </c>
      <c r="J10" s="11">
        <f>'[1]5-6'!J6*$A$41+'[1]5-6'!J6+$B$65+$B$64</f>
        <v>2613.3982525000001</v>
      </c>
      <c r="K10" s="11">
        <f>'[1]5-6'!K6*$A$41+'[1]5-6'!K6+$B$65+$B$64</f>
        <v>2705.7821374999999</v>
      </c>
      <c r="L10" s="11">
        <f>'[1]5-6'!L6*$A$41+'[1]5-6'!L6+$B$65+$B$64</f>
        <v>2747.5526849999997</v>
      </c>
      <c r="M10" s="11">
        <f>'[1]5-6'!M6*$A$41+'[1]5-6'!M6+$B$65+$B$64</f>
        <v>2782.2045749999997</v>
      </c>
      <c r="N10" s="11">
        <f>'[1]5-6'!N6*$A$41+'[1]5-6'!N6+$B$65+$B$64</f>
        <v>2785.5787974999998</v>
      </c>
      <c r="O10" s="11">
        <f>'[1]5-6'!O6*$A$41+'[1]5-6'!O6+$B$65+$B$64</f>
        <v>2792.6445675</v>
      </c>
      <c r="P10" s="11">
        <f>'[1]5-6'!P6*$A$41+'[1]5-6'!P6+$B$65+$B$64</f>
        <v>2803.5182374999999</v>
      </c>
      <c r="Q10" s="11">
        <f>'[1]5-6'!Q6*$A$41+'[1]5-6'!Q6+$B$65+$B$64</f>
        <v>2838.5509174999997</v>
      </c>
      <c r="R10" s="11">
        <f>'[1]5-6'!R6*$A$41+'[1]5-6'!R6+$B$65+$B$64</f>
        <v>2852.7353450000001</v>
      </c>
      <c r="S10" s="11">
        <f>'[1]5-6'!S6*$A$41+'[1]5-6'!S6+$B$65+$B$64</f>
        <v>2888.6671125000003</v>
      </c>
      <c r="T10" s="11">
        <f>'[1]5-6'!T6*$A$41+'[1]5-6'!T6+$B$65+$B$64</f>
        <v>2889.1007899999995</v>
      </c>
      <c r="U10" s="11">
        <f>'[1]5-6'!U6*$A$41+'[1]5-6'!U6+$B$65+$B$64</f>
        <v>2879.686815</v>
      </c>
      <c r="V10" s="11">
        <f>'[1]5-6'!V6*$A$41+'[1]5-6'!V6+$B$65+$B$64</f>
        <v>2856.0249475000001</v>
      </c>
      <c r="W10" s="11">
        <f>'[1]5-6'!W6*$A$41+'[1]5-6'!W6+$B$65+$B$64</f>
        <v>2837.7893374999999</v>
      </c>
      <c r="X10" s="11">
        <f>'[1]5-6'!X6*$A$41+'[1]5-6'!X6+$B$65+$B$64</f>
        <v>2816.9728175</v>
      </c>
      <c r="Y10" s="11">
        <f>'[1]5-6'!Y6*$A$41+'[1]5-6'!Y6+$B$65+$B$64</f>
        <v>2705.9196449999999</v>
      </c>
    </row>
    <row r="11" spans="1:25" x14ac:dyDescent="0.25">
      <c r="A11" s="10">
        <v>3</v>
      </c>
      <c r="B11" s="11">
        <f>'[1]5-6'!B7*$A$41+'[1]5-6'!B7+$B$65+$B$64</f>
        <v>2682.7866524999999</v>
      </c>
      <c r="C11" s="11">
        <f>'[1]5-6'!C7*$A$41+'[1]5-6'!C7+$B$65+$B$64</f>
        <v>2590.4556549999998</v>
      </c>
      <c r="D11" s="11">
        <f>'[1]5-6'!D7*$A$41+'[1]5-6'!D7+$B$65+$B$64</f>
        <v>2555.4123974999998</v>
      </c>
      <c r="E11" s="11">
        <f>'[1]5-6'!E7*$A$41+'[1]5-6'!E7+$B$65+$B$64</f>
        <v>2446.474725</v>
      </c>
      <c r="F11" s="11">
        <f>'[1]5-6'!F7*$A$41+'[1]5-6'!F7+$B$65+$B$64</f>
        <v>2489.39822</v>
      </c>
      <c r="G11" s="11">
        <f>'[1]5-6'!G7*$A$41+'[1]5-6'!G7+$B$65+$B$64</f>
        <v>2533.1361824999999</v>
      </c>
      <c r="H11" s="11">
        <f>'[1]5-6'!H7*$A$41+'[1]5-6'!H7+$B$65+$B$64</f>
        <v>2625.5200674999996</v>
      </c>
      <c r="I11" s="11">
        <f>'[1]5-6'!I7*$A$41+'[1]5-6'!I7+$B$65+$B$64</f>
        <v>2646.474095</v>
      </c>
      <c r="J11" s="11">
        <f>'[1]5-6'!J7*$A$41+'[1]5-6'!J7+$B$65+$B$64</f>
        <v>2738.3291049999998</v>
      </c>
      <c r="K11" s="11">
        <f>'[1]5-6'!K7*$A$41+'[1]5-6'!K7+$B$65+$B$64</f>
        <v>2854.8085350000001</v>
      </c>
      <c r="L11" s="11">
        <f>'[1]5-6'!L7*$A$41+'[1]5-6'!L7+$B$65+$B$64</f>
        <v>2877.6347799999999</v>
      </c>
      <c r="M11" s="11">
        <f>'[1]5-6'!M7*$A$41+'[1]5-6'!M7+$B$65+$B$64</f>
        <v>2878.6184874999999</v>
      </c>
      <c r="N11" s="11">
        <f>'[1]5-6'!N7*$A$41+'[1]5-6'!N7+$B$65+$B$64</f>
        <v>2877.9415275000001</v>
      </c>
      <c r="O11" s="11">
        <f>'[1]5-6'!O7*$A$41+'[1]5-6'!O7+$B$65+$B$64</f>
        <v>2877.7405549999999</v>
      </c>
      <c r="P11" s="11">
        <f>'[1]5-6'!P7*$A$41+'[1]5-6'!P7+$B$65+$B$64</f>
        <v>2879.4117999999999</v>
      </c>
      <c r="Q11" s="11">
        <f>'[1]5-6'!Q7*$A$41+'[1]5-6'!Q7+$B$65+$B$64</f>
        <v>2885.7159899999997</v>
      </c>
      <c r="R11" s="11">
        <f>'[1]5-6'!R7*$A$41+'[1]5-6'!R7+$B$65+$B$64</f>
        <v>2898.6099624999997</v>
      </c>
      <c r="S11" s="11">
        <f>'[1]5-6'!S7*$A$41+'[1]5-6'!S7+$B$65+$B$64</f>
        <v>2921.4996725000001</v>
      </c>
      <c r="T11" s="11">
        <f>'[1]5-6'!T7*$A$41+'[1]5-6'!T7+$B$65+$B$64</f>
        <v>2933.9916999999996</v>
      </c>
      <c r="U11" s="11">
        <f>'[1]5-6'!U7*$A$41+'[1]5-6'!U7+$B$65+$B$64</f>
        <v>2922.0285475000001</v>
      </c>
      <c r="V11" s="11">
        <f>'[1]5-6'!V7*$A$41+'[1]5-6'!V7+$B$65+$B$64</f>
        <v>2899.0436399999999</v>
      </c>
      <c r="W11" s="11">
        <f>'[1]5-6'!W7*$A$41+'[1]5-6'!W7+$B$65+$B$64</f>
        <v>2887.8843775</v>
      </c>
      <c r="X11" s="11">
        <f>'[1]5-6'!X7*$A$41+'[1]5-6'!X7+$B$65+$B$64</f>
        <v>2868.8025674999999</v>
      </c>
      <c r="Y11" s="11">
        <f>'[1]5-6'!Y7*$A$41+'[1]5-6'!Y7+$B$65+$B$64</f>
        <v>2725.6784149999999</v>
      </c>
    </row>
    <row r="12" spans="1:25" x14ac:dyDescent="0.25">
      <c r="A12" s="10">
        <v>4</v>
      </c>
      <c r="B12" s="11">
        <f>'[1]5-6'!B8*$A$41+'[1]5-6'!B8+$B$65+$B$64</f>
        <v>2740.3388299999997</v>
      </c>
      <c r="C12" s="11">
        <f>'[1]5-6'!C8*$A$41+'[1]5-6'!C8+$B$65+$B$64</f>
        <v>2678.2806375</v>
      </c>
      <c r="D12" s="11">
        <f>'[1]5-6'!D8*$A$41+'[1]5-6'!D8+$B$65+$B$64</f>
        <v>2637.2293599999998</v>
      </c>
      <c r="E12" s="11">
        <f>'[1]5-6'!E8*$A$41+'[1]5-6'!E8+$B$65+$B$64</f>
        <v>2586.6583325000001</v>
      </c>
      <c r="F12" s="11">
        <f>'[1]5-6'!F8*$A$41+'[1]5-6'!F8+$B$65+$B$64</f>
        <v>2588.6574799999999</v>
      </c>
      <c r="G12" s="11">
        <f>'[1]5-6'!G8*$A$41+'[1]5-6'!G8+$B$65+$B$64</f>
        <v>2610.3730875000001</v>
      </c>
      <c r="H12" s="11">
        <f>'[1]5-6'!H8*$A$41+'[1]5-6'!H8+$B$65+$B$64</f>
        <v>2673.4996074999999</v>
      </c>
      <c r="I12" s="11">
        <f>'[1]5-6'!I8*$A$41+'[1]5-6'!I8+$B$65+$B$64</f>
        <v>2665.3549324999999</v>
      </c>
      <c r="J12" s="11">
        <f>'[1]5-6'!J8*$A$41+'[1]5-6'!J8+$B$65+$B$64</f>
        <v>2776.81005</v>
      </c>
      <c r="K12" s="11">
        <f>'[1]5-6'!K8*$A$41+'[1]5-6'!K8+$B$65+$B$64</f>
        <v>2905.3795625000002</v>
      </c>
      <c r="L12" s="11">
        <f>'[1]5-6'!L8*$A$41+'[1]5-6'!L8+$B$65+$B$64</f>
        <v>2932.5531599999999</v>
      </c>
      <c r="M12" s="11">
        <f>'[1]5-6'!M8*$A$41+'[1]5-6'!M8+$B$65+$B$64</f>
        <v>2933.9811224999999</v>
      </c>
      <c r="N12" s="11">
        <f>'[1]5-6'!N8*$A$41+'[1]5-6'!N8+$B$65+$B$64</f>
        <v>2932.320455</v>
      </c>
      <c r="O12" s="11">
        <f>'[1]5-6'!O8*$A$41+'[1]5-6'!O8+$B$65+$B$64</f>
        <v>2932.0665950000002</v>
      </c>
      <c r="P12" s="11">
        <f>'[1]5-6'!P8*$A$41+'[1]5-6'!P8+$B$65+$B$64</f>
        <v>2934.3196024999997</v>
      </c>
      <c r="Q12" s="11">
        <f>'[1]5-6'!Q8*$A$41+'[1]5-6'!Q8+$B$65+$B$64</f>
        <v>2946.8750949999999</v>
      </c>
      <c r="R12" s="11">
        <f>'[1]5-6'!R8*$A$41+'[1]5-6'!R8+$B$65+$B$64</f>
        <v>2984.2665575000001</v>
      </c>
      <c r="S12" s="11">
        <f>'[1]5-6'!S8*$A$41+'[1]5-6'!S8+$B$65+$B$64</f>
        <v>3036.6357600000001</v>
      </c>
      <c r="T12" s="11">
        <f>'[1]5-6'!T8*$A$41+'[1]5-6'!T8+$B$65+$B$64</f>
        <v>3041.1100425</v>
      </c>
      <c r="U12" s="11">
        <f>'[1]5-6'!U8*$A$41+'[1]5-6'!U8+$B$65+$B$64</f>
        <v>3029.0305374999998</v>
      </c>
      <c r="V12" s="11">
        <f>'[1]5-6'!V8*$A$41+'[1]5-6'!V8+$B$65+$B$64</f>
        <v>2975.4026125</v>
      </c>
      <c r="W12" s="11">
        <f>'[1]5-6'!W8*$A$41+'[1]5-6'!W8+$B$65+$B$64</f>
        <v>2953.3908350000002</v>
      </c>
      <c r="X12" s="11">
        <f>'[1]5-6'!X8*$A$41+'[1]5-6'!X8+$B$65+$B$64</f>
        <v>2921.5525600000001</v>
      </c>
      <c r="Y12" s="11">
        <f>'[1]5-6'!Y8*$A$41+'[1]5-6'!Y8+$B$65+$B$64</f>
        <v>2772.3146125000003</v>
      </c>
    </row>
    <row r="13" spans="1:25" x14ac:dyDescent="0.25">
      <c r="A13" s="10">
        <v>5</v>
      </c>
      <c r="B13" s="11">
        <f>'[1]5-6'!B9*$A$41+'[1]5-6'!B9+$B$65+$B$64</f>
        <v>2682.0568050000002</v>
      </c>
      <c r="C13" s="11">
        <f>'[1]5-6'!C9*$A$41+'[1]5-6'!C9+$B$65+$B$64</f>
        <v>2580.1954799999999</v>
      </c>
      <c r="D13" s="11">
        <f>'[1]5-6'!D9*$A$41+'[1]5-6'!D9+$B$65+$B$64</f>
        <v>2513.0495099999998</v>
      </c>
      <c r="E13" s="11">
        <f>'[1]5-6'!E9*$A$41+'[1]5-6'!E9+$B$65+$B$64</f>
        <v>2483.8450324999999</v>
      </c>
      <c r="F13" s="11">
        <f>'[1]5-6'!F9*$A$41+'[1]5-6'!F9+$B$65+$B$64</f>
        <v>2487.5048474999999</v>
      </c>
      <c r="G13" s="11">
        <f>'[1]5-6'!G9*$A$41+'[1]5-6'!G9+$B$65+$B$64</f>
        <v>2518.9834875000001</v>
      </c>
      <c r="H13" s="11">
        <f>'[1]5-6'!H9*$A$41+'[1]5-6'!H9+$B$65+$B$64</f>
        <v>2622.992045</v>
      </c>
      <c r="I13" s="11">
        <f>'[1]5-6'!I9*$A$41+'[1]5-6'!I9+$B$65+$B$64</f>
        <v>2669.152255</v>
      </c>
      <c r="J13" s="11">
        <f>'[1]5-6'!J9*$A$41+'[1]5-6'!J9+$B$65+$B$64</f>
        <v>2734.20388</v>
      </c>
      <c r="K13" s="11">
        <f>'[1]5-6'!K9*$A$41+'[1]5-6'!K9+$B$65+$B$64</f>
        <v>2805.9087525</v>
      </c>
      <c r="L13" s="11">
        <f>'[1]5-6'!L9*$A$41+'[1]5-6'!L9+$B$65+$B$64</f>
        <v>2883.1245024999998</v>
      </c>
      <c r="M13" s="11">
        <f>'[1]5-6'!M9*$A$41+'[1]5-6'!M9+$B$65+$B$64</f>
        <v>2883.240855</v>
      </c>
      <c r="N13" s="11">
        <f>'[1]5-6'!N9*$A$41+'[1]5-6'!N9+$B$65+$B$64</f>
        <v>2882.606205</v>
      </c>
      <c r="O13" s="11">
        <f>'[1]5-6'!O9*$A$41+'[1]5-6'!O9+$B$65+$B$64</f>
        <v>2882.6379374999997</v>
      </c>
      <c r="P13" s="11">
        <f>'[1]5-6'!P9*$A$41+'[1]5-6'!P9+$B$65+$B$64</f>
        <v>2884.0976325000001</v>
      </c>
      <c r="Q13" s="11">
        <f>'[1]5-6'!Q9*$A$41+'[1]5-6'!Q9+$B$65+$B$64</f>
        <v>2890.3066250000002</v>
      </c>
      <c r="R13" s="11">
        <f>'[1]5-6'!R9*$A$41+'[1]5-6'!R9+$B$65+$B$64</f>
        <v>2899.7946425</v>
      </c>
      <c r="S13" s="11">
        <f>'[1]5-6'!S9*$A$41+'[1]5-6'!S9+$B$65+$B$64</f>
        <v>2983.1453425</v>
      </c>
      <c r="T13" s="11">
        <f>'[1]5-6'!T9*$A$41+'[1]5-6'!T9+$B$65+$B$64</f>
        <v>3021.425315</v>
      </c>
      <c r="U13" s="11">
        <f>'[1]5-6'!U9*$A$41+'[1]5-6'!U9+$B$65+$B$64</f>
        <v>3002.4175475000002</v>
      </c>
      <c r="V13" s="11">
        <f>'[1]5-6'!V9*$A$41+'[1]5-6'!V9+$B$65+$B$64</f>
        <v>2950.7464600000003</v>
      </c>
      <c r="W13" s="11">
        <f>'[1]5-6'!W9*$A$41+'[1]5-6'!W9+$B$65+$B$64</f>
        <v>2882.1513725</v>
      </c>
      <c r="X13" s="11">
        <f>'[1]5-6'!X9*$A$41+'[1]5-6'!X9+$B$65+$B$64</f>
        <v>2865.91491</v>
      </c>
      <c r="Y13" s="11">
        <f>'[1]5-6'!Y9*$A$41+'[1]5-6'!Y9+$B$65+$B$64</f>
        <v>2722.3888124999999</v>
      </c>
    </row>
    <row r="14" spans="1:25" x14ac:dyDescent="0.25">
      <c r="A14" s="10">
        <v>6</v>
      </c>
      <c r="B14" s="11">
        <f>'[1]5-6'!B10*$A$41+'[1]5-6'!B10+$B$65+$B$64</f>
        <v>2649.0444275</v>
      </c>
      <c r="C14" s="11">
        <f>'[1]5-6'!C10*$A$41+'[1]5-6'!C10+$B$65+$B$64</f>
        <v>2561.5367699999997</v>
      </c>
      <c r="D14" s="11">
        <f>'[1]5-6'!D10*$A$41+'[1]5-6'!D10+$B$65+$B$64</f>
        <v>2500.7055675000001</v>
      </c>
      <c r="E14" s="11">
        <f>'[1]5-6'!E10*$A$41+'[1]5-6'!E10+$B$65+$B$64</f>
        <v>2451.3615300000001</v>
      </c>
      <c r="F14" s="11">
        <f>'[1]5-6'!F10*$A$41+'[1]5-6'!F10+$B$65+$B$64</f>
        <v>2459.52736</v>
      </c>
      <c r="G14" s="11">
        <f>'[1]5-6'!G10*$A$41+'[1]5-6'!G10+$B$65+$B$64</f>
        <v>2498.5054474999997</v>
      </c>
      <c r="H14" s="11">
        <f>'[1]5-6'!H10*$A$41+'[1]5-6'!H10+$B$65+$B$64</f>
        <v>2504.9683</v>
      </c>
      <c r="I14" s="11">
        <f>'[1]5-6'!I10*$A$41+'[1]5-6'!I10+$B$65+$B$64</f>
        <v>2542.1270574999999</v>
      </c>
      <c r="J14" s="11">
        <f>'[1]5-6'!J10*$A$41+'[1]5-6'!J10+$B$65+$B$64</f>
        <v>2652.4080724999999</v>
      </c>
      <c r="K14" s="11">
        <f>'[1]5-6'!K10*$A$41+'[1]5-6'!K10+$B$65+$B$64</f>
        <v>2704.7455424999998</v>
      </c>
      <c r="L14" s="11">
        <f>'[1]5-6'!L10*$A$41+'[1]5-6'!L10+$B$65+$B$64</f>
        <v>2712.9113724999997</v>
      </c>
      <c r="M14" s="11">
        <f>'[1]5-6'!M10*$A$41+'[1]5-6'!M10+$B$65+$B$64</f>
        <v>2713.3027400000001</v>
      </c>
      <c r="N14" s="11">
        <f>'[1]5-6'!N10*$A$41+'[1]5-6'!N10+$B$65+$B$64</f>
        <v>2712.900795</v>
      </c>
      <c r="O14" s="11">
        <f>'[1]5-6'!O10*$A$41+'[1]5-6'!O10+$B$65+$B$64</f>
        <v>2712.5200049999999</v>
      </c>
      <c r="P14" s="11">
        <f>'[1]5-6'!P10*$A$41+'[1]5-6'!P10+$B$65+$B$64</f>
        <v>2713.0806124999999</v>
      </c>
      <c r="Q14" s="11">
        <f>'[1]5-6'!Q10*$A$41+'[1]5-6'!Q10+$B$65+$B$64</f>
        <v>2715.3759300000002</v>
      </c>
      <c r="R14" s="11">
        <f>'[1]5-6'!R10*$A$41+'[1]5-6'!R10+$B$65+$B$64</f>
        <v>2718.1895450000002</v>
      </c>
      <c r="S14" s="11">
        <f>'[1]5-6'!S10*$A$41+'[1]5-6'!S10+$B$65+$B$64</f>
        <v>2761.8640425000003</v>
      </c>
      <c r="T14" s="11">
        <f>'[1]5-6'!T10*$A$41+'[1]5-6'!T10+$B$65+$B$64</f>
        <v>2772.4309649999996</v>
      </c>
      <c r="U14" s="11">
        <f>'[1]5-6'!U10*$A$41+'[1]5-6'!U10+$B$65+$B$64</f>
        <v>2745.9449049999998</v>
      </c>
      <c r="V14" s="11">
        <f>'[1]5-6'!V10*$A$41+'[1]5-6'!V10+$B$65+$B$64</f>
        <v>2732.5009024999999</v>
      </c>
      <c r="W14" s="11">
        <f>'[1]5-6'!W10*$A$41+'[1]5-6'!W10+$B$65+$B$64</f>
        <v>2724.1975649999999</v>
      </c>
      <c r="X14" s="11">
        <f>'[1]5-6'!X10*$A$41+'[1]5-6'!X10+$B$65+$B$64</f>
        <v>2699.9433574999998</v>
      </c>
      <c r="Y14" s="11">
        <f>'[1]5-6'!Y10*$A$41+'[1]5-6'!Y10+$B$65+$B$64</f>
        <v>2591.9470824999999</v>
      </c>
    </row>
    <row r="15" spans="1:25" x14ac:dyDescent="0.25">
      <c r="A15" s="10">
        <v>7</v>
      </c>
      <c r="B15" s="11">
        <f>'[1]5-6'!B11*$A$41+'[1]5-6'!B11+$B$65+$B$64</f>
        <v>2555.5393274999997</v>
      </c>
      <c r="C15" s="11">
        <f>'[1]5-6'!C11*$A$41+'[1]5-6'!C11+$B$65+$B$64</f>
        <v>2496.188975</v>
      </c>
      <c r="D15" s="11">
        <f>'[1]5-6'!D11*$A$41+'[1]5-6'!D11+$B$65+$B$64</f>
        <v>2339.5679325000001</v>
      </c>
      <c r="E15" s="11">
        <f>'[1]5-6'!E11*$A$41+'[1]5-6'!E11+$B$65+$B$64</f>
        <v>2313.1982250000001</v>
      </c>
      <c r="F15" s="11">
        <f>'[1]5-6'!F11*$A$41+'[1]5-6'!F11+$B$65+$B$64</f>
        <v>2310.0461299999997</v>
      </c>
      <c r="G15" s="11">
        <f>'[1]5-6'!G11*$A$41+'[1]5-6'!G11+$B$65+$B$64</f>
        <v>2320.3803475</v>
      </c>
      <c r="H15" s="11">
        <f>'[1]5-6'!H11*$A$41+'[1]5-6'!H11+$B$65+$B$64</f>
        <v>2320.2111074999998</v>
      </c>
      <c r="I15" s="11">
        <f>'[1]5-6'!I11*$A$41+'[1]5-6'!I11+$B$65+$B$64</f>
        <v>2416.6779074999999</v>
      </c>
      <c r="J15" s="11">
        <f>'[1]5-6'!J11*$A$41+'[1]5-6'!J11+$B$65+$B$64</f>
        <v>2511.124405</v>
      </c>
      <c r="K15" s="11">
        <f>'[1]5-6'!K11*$A$41+'[1]5-6'!K11+$B$65+$B$64</f>
        <v>2559.4001149999999</v>
      </c>
      <c r="L15" s="11">
        <f>'[1]5-6'!L11*$A$41+'[1]5-6'!L11+$B$65+$B$64</f>
        <v>2562.1714199999997</v>
      </c>
      <c r="M15" s="11">
        <f>'[1]5-6'!M11*$A$41+'[1]5-6'!M11+$B$65+$B$64</f>
        <v>2562.404125</v>
      </c>
      <c r="N15" s="11">
        <f>'[1]5-6'!N11*$A$41+'[1]5-6'!N11+$B$65+$B$64</f>
        <v>2561.9175599999999</v>
      </c>
      <c r="O15" s="11">
        <f>'[1]5-6'!O11*$A$41+'[1]5-6'!O11+$B$65+$B$64</f>
        <v>2561.5050375000001</v>
      </c>
      <c r="P15" s="11">
        <f>'[1]5-6'!P11*$A$41+'[1]5-6'!P11+$B$65+$B$64</f>
        <v>2562.1079549999999</v>
      </c>
      <c r="Q15" s="11">
        <f>'[1]5-6'!Q11*$A$41+'[1]5-6'!Q11+$B$65+$B$64</f>
        <v>2564.5936675000003</v>
      </c>
      <c r="R15" s="11">
        <f>'[1]5-6'!R11*$A$41+'[1]5-6'!R11+$B$65+$B$64</f>
        <v>2568.158285</v>
      </c>
      <c r="S15" s="11">
        <f>'[1]5-6'!S11*$A$41+'[1]5-6'!S11+$B$65+$B$64</f>
        <v>2592.4336475</v>
      </c>
      <c r="T15" s="11">
        <f>'[1]5-6'!T11*$A$41+'[1]5-6'!T11+$B$65+$B$64</f>
        <v>2606.8296249999999</v>
      </c>
      <c r="U15" s="11">
        <f>'[1]5-6'!U11*$A$41+'[1]5-6'!U11+$B$65+$B$64</f>
        <v>2600.3879274999999</v>
      </c>
      <c r="V15" s="11">
        <f>'[1]5-6'!V11*$A$41+'[1]5-6'!V11+$B$65+$B$64</f>
        <v>2595.7761375</v>
      </c>
      <c r="W15" s="11">
        <f>'[1]5-6'!W11*$A$41+'[1]5-6'!W11+$B$65+$B$64</f>
        <v>2590.9316424999997</v>
      </c>
      <c r="X15" s="11">
        <f>'[1]5-6'!X11*$A$41+'[1]5-6'!X11+$B$65+$B$64</f>
        <v>2560.6376824999998</v>
      </c>
      <c r="Y15" s="11">
        <f>'[1]5-6'!Y11*$A$41+'[1]5-6'!Y11+$B$65+$B$64</f>
        <v>2550.3351975</v>
      </c>
    </row>
    <row r="16" spans="1:25" x14ac:dyDescent="0.25">
      <c r="A16" s="10">
        <v>8</v>
      </c>
      <c r="B16" s="11">
        <f>'[1]5-6'!B12*$A$41+'[1]5-6'!B12+$B$65+$B$64</f>
        <v>2549.668815</v>
      </c>
      <c r="C16" s="11">
        <f>'[1]5-6'!C12*$A$41+'[1]5-6'!C12+$B$65+$B$64</f>
        <v>2425.1293299999998</v>
      </c>
      <c r="D16" s="11">
        <f>'[1]5-6'!D12*$A$41+'[1]5-6'!D12+$B$65+$B$64</f>
        <v>2333.7397300000002</v>
      </c>
      <c r="E16" s="11">
        <f>'[1]5-6'!E12*$A$41+'[1]5-6'!E12+$B$65+$B$64</f>
        <v>2319.4283725</v>
      </c>
      <c r="F16" s="11">
        <f>'[1]5-6'!F12*$A$41+'[1]5-6'!F12+$B$65+$B$64</f>
        <v>2304.9160425</v>
      </c>
      <c r="G16" s="11">
        <f>'[1]5-6'!G12*$A$41+'[1]5-6'!G12+$B$65+$B$64</f>
        <v>2349.3098099999997</v>
      </c>
      <c r="H16" s="11">
        <f>'[1]5-6'!H12*$A$41+'[1]5-6'!H12+$B$65+$B$64</f>
        <v>2425.4678100000001</v>
      </c>
      <c r="I16" s="11">
        <f>'[1]5-6'!I12*$A$41+'[1]5-6'!I12+$B$65+$B$64</f>
        <v>2496.7918924999999</v>
      </c>
      <c r="J16" s="11">
        <f>'[1]5-6'!J12*$A$41+'[1]5-6'!J12+$B$65+$B$64</f>
        <v>2583.7389425000001</v>
      </c>
      <c r="K16" s="11">
        <f>'[1]5-6'!K12*$A$41+'[1]5-6'!K12+$B$65+$B$64</f>
        <v>2673.5630725000001</v>
      </c>
      <c r="L16" s="11">
        <f>'[1]5-6'!L12*$A$41+'[1]5-6'!L12+$B$65+$B$64</f>
        <v>2674.0707924999997</v>
      </c>
      <c r="M16" s="11">
        <f>'[1]5-6'!M12*$A$41+'[1]5-6'!M12+$B$65+$B$64</f>
        <v>2674.1765674999997</v>
      </c>
      <c r="N16" s="11">
        <f>'[1]5-6'!N12*$A$41+'[1]5-6'!N12+$B$65+$B$64</f>
        <v>2673.7111574999999</v>
      </c>
      <c r="O16" s="11">
        <f>'[1]5-6'!O12*$A$41+'[1]5-6'!O12+$B$65+$B$64</f>
        <v>2673.8169324999999</v>
      </c>
      <c r="P16" s="11">
        <f>'[1]5-6'!P12*$A$41+'[1]5-6'!P12+$B$65+$B$64</f>
        <v>2674.9064149999999</v>
      </c>
      <c r="Q16" s="11">
        <f>'[1]5-6'!Q12*$A$41+'[1]5-6'!Q12+$B$65+$B$64</f>
        <v>2678.2065950000001</v>
      </c>
      <c r="R16" s="11">
        <f>'[1]5-6'!R12*$A$41+'[1]5-6'!R12+$B$65+$B$64</f>
        <v>2684.6377149999998</v>
      </c>
      <c r="S16" s="11">
        <f>'[1]5-6'!S12*$A$41+'[1]5-6'!S12+$B$65+$B$64</f>
        <v>2746.3045400000001</v>
      </c>
      <c r="T16" s="11">
        <f>'[1]5-6'!T12*$A$41+'[1]5-6'!T12+$B$65+$B$64</f>
        <v>2768.8557700000001</v>
      </c>
      <c r="U16" s="11">
        <f>'[1]5-6'!U12*$A$41+'[1]5-6'!U12+$B$65+$B$64</f>
        <v>2756.1945025</v>
      </c>
      <c r="V16" s="11">
        <f>'[1]5-6'!V12*$A$41+'[1]5-6'!V12+$B$65+$B$64</f>
        <v>2733.3894124999997</v>
      </c>
      <c r="W16" s="11">
        <f>'[1]5-6'!W12*$A$41+'[1]5-6'!W12+$B$65+$B$64</f>
        <v>2700.3347249999997</v>
      </c>
      <c r="X16" s="11">
        <f>'[1]5-6'!X12*$A$41+'[1]5-6'!X12+$B$65+$B$64</f>
        <v>2667.69256</v>
      </c>
      <c r="Y16" s="11">
        <f>'[1]5-6'!Y12*$A$41+'[1]5-6'!Y12+$B$65+$B$64</f>
        <v>2582.6177275</v>
      </c>
    </row>
    <row r="17" spans="1:25" x14ac:dyDescent="0.25">
      <c r="A17" s="10">
        <v>9</v>
      </c>
      <c r="B17" s="11">
        <f>'[1]5-6'!B13*$A$41+'[1]5-6'!B13+$B$65+$B$64</f>
        <v>2572.2517774999997</v>
      </c>
      <c r="C17" s="11">
        <f>'[1]5-6'!C13*$A$41+'[1]5-6'!C13+$B$65+$B$64</f>
        <v>2500.5786374999998</v>
      </c>
      <c r="D17" s="11">
        <f>'[1]5-6'!D13*$A$41+'[1]5-6'!D13+$B$65+$B$64</f>
        <v>2398.7807775000001</v>
      </c>
      <c r="E17" s="11">
        <f>'[1]5-6'!E13*$A$41+'[1]5-6'!E13+$B$65+$B$64</f>
        <v>2334.8926775</v>
      </c>
      <c r="F17" s="11">
        <f>'[1]5-6'!F13*$A$41+'[1]5-6'!F13+$B$65+$B$64</f>
        <v>2380.8413375</v>
      </c>
      <c r="G17" s="11">
        <f>'[1]5-6'!G13*$A$41+'[1]5-6'!G13+$B$65+$B$64</f>
        <v>2460.690885</v>
      </c>
      <c r="H17" s="11">
        <f>'[1]5-6'!H13*$A$41+'[1]5-6'!H13+$B$65+$B$64</f>
        <v>2496.3370599999998</v>
      </c>
      <c r="I17" s="11">
        <f>'[1]5-6'!I13*$A$41+'[1]5-6'!I13+$B$65+$B$64</f>
        <v>2561.9387149999998</v>
      </c>
      <c r="J17" s="11">
        <f>'[1]5-6'!J13*$A$41+'[1]5-6'!J13+$B$65+$B$64</f>
        <v>2673.0236199999999</v>
      </c>
      <c r="K17" s="11">
        <f>'[1]5-6'!K13*$A$41+'[1]5-6'!K13+$B$65+$B$64</f>
        <v>2685.4310274999998</v>
      </c>
      <c r="L17" s="11">
        <f>'[1]5-6'!L13*$A$41+'[1]5-6'!L13+$B$65+$B$64</f>
        <v>2686.0127899999998</v>
      </c>
      <c r="M17" s="11">
        <f>'[1]5-6'!M13*$A$41+'[1]5-6'!M13+$B$65+$B$64</f>
        <v>2686.0656774999998</v>
      </c>
      <c r="N17" s="11">
        <f>'[1]5-6'!N13*$A$41+'[1]5-6'!N13+$B$65+$B$64</f>
        <v>2684.9656175</v>
      </c>
      <c r="O17" s="11">
        <f>'[1]5-6'!O13*$A$41+'[1]5-6'!O13+$B$65+$B$64</f>
        <v>2685.0608149999998</v>
      </c>
      <c r="P17" s="11">
        <f>'[1]5-6'!P13*$A$41+'[1]5-6'!P13+$B$65+$B$64</f>
        <v>2686.160875</v>
      </c>
      <c r="Q17" s="11">
        <f>'[1]5-6'!Q13*$A$41+'[1]5-6'!Q13+$B$65+$B$64</f>
        <v>2690.6563124999998</v>
      </c>
      <c r="R17" s="11">
        <f>'[1]5-6'!R13*$A$41+'[1]5-6'!R13+$B$65+$B$64</f>
        <v>2697.2672499999999</v>
      </c>
      <c r="S17" s="11">
        <f>'[1]5-6'!S13*$A$41+'[1]5-6'!S13+$B$65+$B$64</f>
        <v>2780.2265824999999</v>
      </c>
      <c r="T17" s="11">
        <f>'[1]5-6'!T13*$A$41+'[1]5-6'!T13+$B$65+$B$64</f>
        <v>2787.1971549999998</v>
      </c>
      <c r="U17" s="11">
        <f>'[1]5-6'!U13*$A$41+'[1]5-6'!U13+$B$65+$B$64</f>
        <v>2766.5498749999997</v>
      </c>
      <c r="V17" s="11">
        <f>'[1]5-6'!V13*$A$41+'[1]5-6'!V13+$B$65+$B$64</f>
        <v>2736.0655200000001</v>
      </c>
      <c r="W17" s="11">
        <f>'[1]5-6'!W13*$A$41+'[1]5-6'!W13+$B$65+$B$64</f>
        <v>2704.7772749999999</v>
      </c>
      <c r="X17" s="11">
        <f>'[1]5-6'!X13*$A$41+'[1]5-6'!X13+$B$65+$B$64</f>
        <v>2676.5036175</v>
      </c>
      <c r="Y17" s="11">
        <f>'[1]5-6'!Y13*$A$41+'[1]5-6'!Y13+$B$65+$B$64</f>
        <v>2587.8641674999999</v>
      </c>
    </row>
    <row r="18" spans="1:25" x14ac:dyDescent="0.25">
      <c r="A18" s="10">
        <v>10</v>
      </c>
      <c r="B18" s="11">
        <f>'[1]5-6'!B14*$A$41+'[1]5-6'!B14+$B$65+$B$64</f>
        <v>2555.9730049999998</v>
      </c>
      <c r="C18" s="11">
        <f>'[1]5-6'!C14*$A$41+'[1]5-6'!C14+$B$65+$B$64</f>
        <v>2447.6911375</v>
      </c>
      <c r="D18" s="11">
        <f>'[1]5-6'!D14*$A$41+'[1]5-6'!D14+$B$65+$B$64</f>
        <v>2421.9137700000001</v>
      </c>
      <c r="E18" s="11">
        <f>'[1]5-6'!E14*$A$41+'[1]5-6'!E14+$B$65+$B$64</f>
        <v>2348.5693849999998</v>
      </c>
      <c r="F18" s="11">
        <f>'[1]5-6'!F14*$A$41+'[1]5-6'!F14+$B$65+$B$64</f>
        <v>2390.0014524999997</v>
      </c>
      <c r="G18" s="11">
        <f>'[1]5-6'!G14*$A$41+'[1]5-6'!G14+$B$65+$B$64</f>
        <v>2473.7858299999998</v>
      </c>
      <c r="H18" s="11">
        <f>'[1]5-6'!H14*$A$41+'[1]5-6'!H14+$B$65+$B$64</f>
        <v>2494.5811949999998</v>
      </c>
      <c r="I18" s="11">
        <f>'[1]5-6'!I14*$A$41+'[1]5-6'!I14+$B$65+$B$64</f>
        <v>2552.5564724999999</v>
      </c>
      <c r="J18" s="11">
        <f>'[1]5-6'!J14*$A$41+'[1]5-6'!J14+$B$65+$B$64</f>
        <v>2657.24199</v>
      </c>
      <c r="K18" s="11">
        <f>'[1]5-6'!K14*$A$41+'[1]5-6'!K14+$B$65+$B$64</f>
        <v>2673.848665</v>
      </c>
      <c r="L18" s="11">
        <f>'[1]5-6'!L14*$A$41+'[1]5-6'!L14+$B$65+$B$64</f>
        <v>2673.7534674999997</v>
      </c>
      <c r="M18" s="11">
        <f>'[1]5-6'!M14*$A$41+'[1]5-6'!M14+$B$65+$B$64</f>
        <v>2673.53134</v>
      </c>
      <c r="N18" s="11">
        <f>'[1]5-6'!N14*$A$41+'[1]5-6'!N14+$B$65+$B$64</f>
        <v>2672.5687874999999</v>
      </c>
      <c r="O18" s="11">
        <f>'[1]5-6'!O14*$A$41+'[1]5-6'!O14+$B$65+$B$64</f>
        <v>2672.3149274999996</v>
      </c>
      <c r="P18" s="11">
        <f>'[1]5-6'!P14*$A$41+'[1]5-6'!P14+$B$65+$B$64</f>
        <v>2673.9755949999999</v>
      </c>
      <c r="Q18" s="11">
        <f>'[1]5-6'!Q14*$A$41+'[1]5-6'!Q14+$B$65+$B$64</f>
        <v>2676.6834349999999</v>
      </c>
      <c r="R18" s="11">
        <f>'[1]5-6'!R14*$A$41+'[1]5-6'!R14+$B$65+$B$64</f>
        <v>2681.4327324999999</v>
      </c>
      <c r="S18" s="11">
        <f>'[1]5-6'!S14*$A$41+'[1]5-6'!S14+$B$65+$B$64</f>
        <v>2719.374225</v>
      </c>
      <c r="T18" s="11">
        <f>'[1]5-6'!T14*$A$41+'[1]5-6'!T14+$B$65+$B$64</f>
        <v>2731.2316025</v>
      </c>
      <c r="U18" s="11">
        <f>'[1]5-6'!U14*$A$41+'[1]5-6'!U14+$B$65+$B$64</f>
        <v>2717.2269925000001</v>
      </c>
      <c r="V18" s="11">
        <f>'[1]5-6'!V14*$A$41+'[1]5-6'!V14+$B$65+$B$64</f>
        <v>2696.1248799999998</v>
      </c>
      <c r="W18" s="11">
        <f>'[1]5-6'!W14*$A$41+'[1]5-6'!W14+$B$65+$B$64</f>
        <v>2685.8329724999999</v>
      </c>
      <c r="X18" s="11">
        <f>'[1]5-6'!X14*$A$41+'[1]5-6'!X14+$B$65+$B$64</f>
        <v>2662.6682474999998</v>
      </c>
      <c r="Y18" s="11">
        <f>'[1]5-6'!Y14*$A$41+'[1]5-6'!Y14+$B$65+$B$64</f>
        <v>2563.4936075000001</v>
      </c>
    </row>
    <row r="19" spans="1:25" x14ac:dyDescent="0.25">
      <c r="A19" s="10">
        <v>11</v>
      </c>
      <c r="B19" s="11">
        <f>'[1]5-6'!B15*$A$41+'[1]5-6'!B15+$B$65+$B$64</f>
        <v>2621.2679125</v>
      </c>
      <c r="C19" s="11">
        <f>'[1]5-6'!C15*$A$41+'[1]5-6'!C15+$B$65+$B$64</f>
        <v>2505.0000325000001</v>
      </c>
      <c r="D19" s="11">
        <f>'[1]5-6'!D15*$A$41+'[1]5-6'!D15+$B$65+$B$64</f>
        <v>2415.9269049999998</v>
      </c>
      <c r="E19" s="11">
        <f>'[1]5-6'!E15*$A$41+'[1]5-6'!E15+$B$65+$B$64</f>
        <v>2358.0574024999996</v>
      </c>
      <c r="F19" s="11">
        <f>'[1]5-6'!F15*$A$41+'[1]5-6'!F15+$B$65+$B$64</f>
        <v>2366.3290075</v>
      </c>
      <c r="G19" s="11">
        <f>'[1]5-6'!G15*$A$41+'[1]5-6'!G15+$B$65+$B$64</f>
        <v>2460.7543500000002</v>
      </c>
      <c r="H19" s="11">
        <f>'[1]5-6'!H15*$A$41+'[1]5-6'!H15+$B$65+$B$64</f>
        <v>2455.4021349999998</v>
      </c>
      <c r="I19" s="11">
        <f>'[1]5-6'!I15*$A$41+'[1]5-6'!I15+$B$65+$B$64</f>
        <v>2543.3752024999999</v>
      </c>
      <c r="J19" s="11">
        <f>'[1]5-6'!J15*$A$41+'[1]5-6'!J15+$B$65+$B$64</f>
        <v>2644.2210875000001</v>
      </c>
      <c r="K19" s="11">
        <f>'[1]5-6'!K15*$A$41+'[1]5-6'!K15+$B$65+$B$64</f>
        <v>2676.2074474999999</v>
      </c>
      <c r="L19" s="11">
        <f>'[1]5-6'!L15*$A$41+'[1]5-6'!L15+$B$65+$B$64</f>
        <v>2675.73146</v>
      </c>
      <c r="M19" s="11">
        <f>'[1]5-6'!M15*$A$41+'[1]5-6'!M15+$B$65+$B$64</f>
        <v>2676.0805175</v>
      </c>
      <c r="N19" s="11">
        <f>'[1]5-6'!N15*$A$41+'[1]5-6'!N15+$B$65+$B$64</f>
        <v>2675.2448949999998</v>
      </c>
      <c r="O19" s="11">
        <f>'[1]5-6'!O15*$A$41+'[1]5-6'!O15+$B$65+$B$64</f>
        <v>2675.0862324999998</v>
      </c>
      <c r="P19" s="11">
        <f>'[1]5-6'!P15*$A$41+'[1]5-6'!P15+$B$65+$B$64</f>
        <v>2677.0430699999997</v>
      </c>
      <c r="Q19" s="11">
        <f>'[1]5-6'!Q15*$A$41+'[1]5-6'!Q15+$B$65+$B$64</f>
        <v>2685.2406325000002</v>
      </c>
      <c r="R19" s="11">
        <f>'[1]5-6'!R15*$A$41+'[1]5-6'!R15+$B$65+$B$64</f>
        <v>2706.9456624999998</v>
      </c>
      <c r="S19" s="11">
        <f>'[1]5-6'!S15*$A$41+'[1]5-6'!S15+$B$65+$B$64</f>
        <v>2800.1969024999999</v>
      </c>
      <c r="T19" s="11">
        <f>'[1]5-6'!T15*$A$41+'[1]5-6'!T15+$B$65+$B$64</f>
        <v>2811.4936724999998</v>
      </c>
      <c r="U19" s="11">
        <f>'[1]5-6'!U15*$A$41+'[1]5-6'!U15+$B$65+$B$64</f>
        <v>2785.8749674999999</v>
      </c>
      <c r="V19" s="11">
        <f>'[1]5-6'!V15*$A$41+'[1]5-6'!V15+$B$65+$B$64</f>
        <v>2769.0144325000001</v>
      </c>
      <c r="W19" s="11">
        <f>'[1]5-6'!W15*$A$41+'[1]5-6'!W15+$B$65+$B$64</f>
        <v>2747.2036275</v>
      </c>
      <c r="X19" s="11">
        <f>'[1]5-6'!X15*$A$41+'[1]5-6'!X15+$B$65+$B$64</f>
        <v>2665.2491574999999</v>
      </c>
      <c r="Y19" s="11">
        <f>'[1]5-6'!Y15*$A$41+'[1]5-6'!Y15+$B$65+$B$64</f>
        <v>2628.7779375</v>
      </c>
    </row>
    <row r="20" spans="1:25" x14ac:dyDescent="0.25">
      <c r="A20" s="10">
        <v>12</v>
      </c>
      <c r="B20" s="11">
        <f>'[1]5-6'!B16*$A$41+'[1]5-6'!B16+$B$65+$B$64</f>
        <v>2578.7146299999999</v>
      </c>
      <c r="C20" s="11">
        <f>'[1]5-6'!C16*$A$41+'[1]5-6'!C16+$B$65+$B$64</f>
        <v>2466.6460175000002</v>
      </c>
      <c r="D20" s="11">
        <f>'[1]5-6'!D16*$A$41+'[1]5-6'!D16+$B$65+$B$64</f>
        <v>2346.3058000000001</v>
      </c>
      <c r="E20" s="11">
        <f>'[1]5-6'!E16*$A$41+'[1]5-6'!E16+$B$65+$B$64</f>
        <v>2369.0051149999999</v>
      </c>
      <c r="F20" s="11">
        <f>'[1]5-6'!F16*$A$41+'[1]5-6'!F16+$B$65+$B$64</f>
        <v>2524.6318725000001</v>
      </c>
      <c r="G20" s="11">
        <f>'[1]5-6'!G16*$A$41+'[1]5-6'!G16+$B$65+$B$64</f>
        <v>2658.7545725</v>
      </c>
      <c r="H20" s="11">
        <f>'[1]5-6'!H16*$A$41+'[1]5-6'!H16+$B$65+$B$64</f>
        <v>2695.0353974999998</v>
      </c>
      <c r="I20" s="11">
        <f>'[1]5-6'!I16*$A$41+'[1]5-6'!I16+$B$65+$B$64</f>
        <v>2831.7707399999999</v>
      </c>
      <c r="J20" s="11">
        <f>'[1]5-6'!J16*$A$41+'[1]5-6'!J16+$B$65+$B$64</f>
        <v>2873.4778225</v>
      </c>
      <c r="K20" s="11">
        <f>'[1]5-6'!K16*$A$41+'[1]5-6'!K16+$B$65+$B$64</f>
        <v>2882.7331349999999</v>
      </c>
      <c r="L20" s="11">
        <f>'[1]5-6'!L16*$A$41+'[1]5-6'!L16+$B$65+$B$64</f>
        <v>2884.0764774999998</v>
      </c>
      <c r="M20" s="11">
        <f>'[1]5-6'!M16*$A$41+'[1]5-6'!M16+$B$65+$B$64</f>
        <v>2874.88463</v>
      </c>
      <c r="N20" s="11">
        <f>'[1]5-6'!N16*$A$41+'[1]5-6'!N16+$B$65+$B$64</f>
        <v>2872.4306499999998</v>
      </c>
      <c r="O20" s="11">
        <f>'[1]5-6'!O16*$A$41+'[1]5-6'!O16+$B$65+$B$64</f>
        <v>2872.4729600000001</v>
      </c>
      <c r="P20" s="11">
        <f>'[1]5-6'!P16*$A$41+'[1]5-6'!P16+$B$65+$B$64</f>
        <v>2872.7585525</v>
      </c>
      <c r="Q20" s="11">
        <f>'[1]5-6'!Q16*$A$41+'[1]5-6'!Q16+$B$65+$B$64</f>
        <v>2874.6307699999998</v>
      </c>
      <c r="R20" s="11">
        <f>'[1]5-6'!R16*$A$41+'[1]5-6'!R16+$B$65+$B$64</f>
        <v>2877.190525</v>
      </c>
      <c r="S20" s="11">
        <f>'[1]5-6'!S16*$A$41+'[1]5-6'!S16+$B$65+$B$64</f>
        <v>2896.3781099999997</v>
      </c>
      <c r="T20" s="11">
        <f>'[1]5-6'!T16*$A$41+'[1]5-6'!T16+$B$65+$B$64</f>
        <v>2881.4849899999999</v>
      </c>
      <c r="U20" s="11">
        <f>'[1]5-6'!U16*$A$41+'[1]5-6'!U16+$B$65+$B$64</f>
        <v>2879.4646874999999</v>
      </c>
      <c r="V20" s="11">
        <f>'[1]5-6'!V16*$A$41+'[1]5-6'!V16+$B$65+$B$64</f>
        <v>2872.3248750000002</v>
      </c>
      <c r="W20" s="11">
        <f>'[1]5-6'!W16*$A$41+'[1]5-6'!W16+$B$65+$B$64</f>
        <v>2865.2485274999999</v>
      </c>
      <c r="X20" s="11">
        <f>'[1]5-6'!X16*$A$41+'[1]5-6'!X16+$B$65+$B$64</f>
        <v>2814.6246124999998</v>
      </c>
      <c r="Y20" s="11">
        <f>'[1]5-6'!Y16*$A$41+'[1]5-6'!Y16+$B$65+$B$64</f>
        <v>2665.8520749999998</v>
      </c>
    </row>
    <row r="21" spans="1:25" x14ac:dyDescent="0.25">
      <c r="A21" s="10">
        <v>13</v>
      </c>
      <c r="B21" s="11">
        <f>'[1]5-6'!B17*$A$41+'[1]5-6'!B17+$B$65+$B$64</f>
        <v>2594.8135849999999</v>
      </c>
      <c r="C21" s="11">
        <f>'[1]5-6'!C17*$A$41+'[1]5-6'!C17+$B$65+$B$64</f>
        <v>2466.1806075</v>
      </c>
      <c r="D21" s="11">
        <f>'[1]5-6'!D17*$A$41+'[1]5-6'!D17+$B$65+$B$64</f>
        <v>2472.1674725000003</v>
      </c>
      <c r="E21" s="11">
        <f>'[1]5-6'!E17*$A$41+'[1]5-6'!E17+$B$65+$B$64</f>
        <v>2503.9105500000001</v>
      </c>
      <c r="F21" s="11">
        <f>'[1]5-6'!F17*$A$41+'[1]5-6'!F17+$B$65+$B$64</f>
        <v>2599.2244025</v>
      </c>
      <c r="G21" s="11">
        <f>'[1]5-6'!G17*$A$41+'[1]5-6'!G17+$B$65+$B$64</f>
        <v>2682.3423975000001</v>
      </c>
      <c r="H21" s="11">
        <f>'[1]5-6'!H17*$A$41+'[1]5-6'!H17+$B$65+$B$64</f>
        <v>2694.5594099999998</v>
      </c>
      <c r="I21" s="11">
        <f>'[1]5-6'!I17*$A$41+'[1]5-6'!I17+$B$65+$B$64</f>
        <v>2820.7489850000002</v>
      </c>
      <c r="J21" s="11">
        <f>'[1]5-6'!J17*$A$41+'[1]5-6'!J17+$B$65+$B$64</f>
        <v>2903.295795</v>
      </c>
      <c r="K21" s="11">
        <f>'[1]5-6'!K17*$A$41+'[1]5-6'!K17+$B$65+$B$64</f>
        <v>2906.3738475</v>
      </c>
      <c r="L21" s="11">
        <f>'[1]5-6'!L17*$A$41+'[1]5-6'!L17+$B$65+$B$64</f>
        <v>2907.16716</v>
      </c>
      <c r="M21" s="11">
        <f>'[1]5-6'!M17*$A$41+'[1]5-6'!M17+$B$65+$B$64</f>
        <v>2903.5390774999996</v>
      </c>
      <c r="N21" s="11">
        <f>'[1]5-6'!N17*$A$41+'[1]5-6'!N17+$B$65+$B$64</f>
        <v>2901.5293524999997</v>
      </c>
      <c r="O21" s="11">
        <f>'[1]5-6'!O17*$A$41+'[1]5-6'!O17+$B$65+$B$64</f>
        <v>2902.3861299999999</v>
      </c>
      <c r="P21" s="11">
        <f>'[1]5-6'!P17*$A$41+'[1]5-6'!P17+$B$65+$B$64</f>
        <v>2903.3169499999999</v>
      </c>
      <c r="Q21" s="11">
        <f>'[1]5-6'!Q17*$A$41+'[1]5-6'!Q17+$B$65+$B$64</f>
        <v>2906.0988324999998</v>
      </c>
      <c r="R21" s="11">
        <f>'[1]5-6'!R17*$A$41+'[1]5-6'!R17+$B$65+$B$64</f>
        <v>2907.8123875000001</v>
      </c>
      <c r="S21" s="11">
        <f>'[1]5-6'!S17*$A$41+'[1]5-6'!S17+$B$65+$B$64</f>
        <v>2908.0239375000001</v>
      </c>
      <c r="T21" s="11">
        <f>'[1]5-6'!T17*$A$41+'[1]5-6'!T17+$B$65+$B$64</f>
        <v>2905.6440000000002</v>
      </c>
      <c r="U21" s="11">
        <f>'[1]5-6'!U17*$A$41+'[1]5-6'!U17+$B$65+$B$64</f>
        <v>2910.50965</v>
      </c>
      <c r="V21" s="11">
        <f>'[1]5-6'!V17*$A$41+'[1]5-6'!V17+$B$65+$B$64</f>
        <v>2904.4381649999996</v>
      </c>
      <c r="W21" s="11">
        <f>'[1]5-6'!W17*$A$41+'[1]5-6'!W17+$B$65+$B$64</f>
        <v>2896.7377449999999</v>
      </c>
      <c r="X21" s="11">
        <f>'[1]5-6'!X17*$A$41+'[1]5-6'!X17+$B$65+$B$64</f>
        <v>2795.9235924999998</v>
      </c>
      <c r="Y21" s="11">
        <f>'[1]5-6'!Y17*$A$41+'[1]5-6'!Y17+$B$65+$B$64</f>
        <v>2671.4264174999998</v>
      </c>
    </row>
    <row r="22" spans="1:25" x14ac:dyDescent="0.25">
      <c r="A22" s="10">
        <v>14</v>
      </c>
      <c r="B22" s="11">
        <f>'[1]5-6'!B18*$A$41+'[1]5-6'!B18+$B$65+$B$64</f>
        <v>2689.8629999999998</v>
      </c>
      <c r="C22" s="11">
        <f>'[1]5-6'!C18*$A$41+'[1]5-6'!C18+$B$65+$B$64</f>
        <v>2657.45354</v>
      </c>
      <c r="D22" s="11">
        <f>'[1]5-6'!D18*$A$41+'[1]5-6'!D18+$B$65+$B$64</f>
        <v>2579.328125</v>
      </c>
      <c r="E22" s="11">
        <f>'[1]5-6'!E18*$A$41+'[1]5-6'!E18+$B$65+$B$64</f>
        <v>2594.5279925</v>
      </c>
      <c r="F22" s="11">
        <f>'[1]5-6'!F18*$A$41+'[1]5-6'!F18+$B$65+$B$64</f>
        <v>2633.8339824999998</v>
      </c>
      <c r="G22" s="11">
        <f>'[1]5-6'!G18*$A$41+'[1]5-6'!G18+$B$65+$B$64</f>
        <v>2700.5780074999998</v>
      </c>
      <c r="H22" s="11">
        <f>'[1]5-6'!H18*$A$41+'[1]5-6'!H18+$B$65+$B$64</f>
        <v>2789.1751475000001</v>
      </c>
      <c r="I22" s="11">
        <f>'[1]5-6'!I18*$A$41+'[1]5-6'!I18+$B$65+$B$64</f>
        <v>2964.2116175000001</v>
      </c>
      <c r="J22" s="11">
        <f>'[1]5-6'!J18*$A$41+'[1]5-6'!J18+$B$65+$B$64</f>
        <v>2977.4546474999997</v>
      </c>
      <c r="K22" s="11">
        <f>'[1]5-6'!K18*$A$41+'[1]5-6'!K18+$B$65+$B$64</f>
        <v>2980.2576849999996</v>
      </c>
      <c r="L22" s="11">
        <f>'[1]5-6'!L18*$A$41+'[1]5-6'!L18+$B$65+$B$64</f>
        <v>2978.7874124999998</v>
      </c>
      <c r="M22" s="11">
        <f>'[1]5-6'!M18*$A$41+'[1]5-6'!M18+$B$65+$B$64</f>
        <v>2977.9623674999998</v>
      </c>
      <c r="N22" s="11">
        <f>'[1]5-6'!N18*$A$41+'[1]5-6'!N18+$B$65+$B$64</f>
        <v>2976.5661375</v>
      </c>
      <c r="O22" s="11">
        <f>'[1]5-6'!O18*$A$41+'[1]5-6'!O18+$B$65+$B$64</f>
        <v>2976.8199974999998</v>
      </c>
      <c r="P22" s="11">
        <f>'[1]5-6'!P18*$A$41+'[1]5-6'!P18+$B$65+$B$64</f>
        <v>2977.4546474999997</v>
      </c>
      <c r="Q22" s="11">
        <f>'[1]5-6'!Q18*$A$41+'[1]5-6'!Q18+$B$65+$B$64</f>
        <v>2979.3797525</v>
      </c>
      <c r="R22" s="11">
        <f>'[1]5-6'!R18*$A$41+'[1]5-6'!R18+$B$65+$B$64</f>
        <v>2981.6962249999997</v>
      </c>
      <c r="S22" s="11">
        <f>'[1]5-6'!S18*$A$41+'[1]5-6'!S18+$B$65+$B$64</f>
        <v>2981.9923950000002</v>
      </c>
      <c r="T22" s="11">
        <f>'[1]5-6'!T18*$A$41+'[1]5-6'!T18+$B$65+$B$64</f>
        <v>2978.6499050000002</v>
      </c>
      <c r="U22" s="11">
        <f>'[1]5-6'!U18*$A$41+'[1]5-6'!U18+$B$65+$B$64</f>
        <v>2977.7508175000003</v>
      </c>
      <c r="V22" s="11">
        <f>'[1]5-6'!V18*$A$41+'[1]5-6'!V18+$B$65+$B$64</f>
        <v>2974.0486925</v>
      </c>
      <c r="W22" s="11">
        <f>'[1]5-6'!W18*$A$41+'[1]5-6'!W18+$B$65+$B$64</f>
        <v>2959.0392199999997</v>
      </c>
      <c r="X22" s="11">
        <f>'[1]5-6'!X18*$A$41+'[1]5-6'!X18+$B$65+$B$64</f>
        <v>2880.1839574999999</v>
      </c>
      <c r="Y22" s="11">
        <f>'[1]5-6'!Y18*$A$41+'[1]5-6'!Y18+$B$65+$B$64</f>
        <v>2726.2496000000001</v>
      </c>
    </row>
    <row r="23" spans="1:25" x14ac:dyDescent="0.25">
      <c r="A23" s="10">
        <v>15</v>
      </c>
      <c r="B23" s="11">
        <f>'[1]5-6'!B19*$A$41+'[1]5-6'!B19+$B$65+$B$64</f>
        <v>2709.5159949999997</v>
      </c>
      <c r="C23" s="11">
        <f>'[1]5-6'!C19*$A$41+'[1]5-6'!C19+$B$65+$B$64</f>
        <v>2670.7283024999997</v>
      </c>
      <c r="D23" s="11">
        <f>'[1]5-6'!D19*$A$41+'[1]5-6'!D19+$B$65+$B$64</f>
        <v>2637.5784174999999</v>
      </c>
      <c r="E23" s="11">
        <f>'[1]5-6'!E19*$A$41+'[1]5-6'!E19+$B$65+$B$64</f>
        <v>2636.3831599999999</v>
      </c>
      <c r="F23" s="11">
        <f>'[1]5-6'!F19*$A$41+'[1]5-6'!F19+$B$65+$B$64</f>
        <v>2665.7674550000002</v>
      </c>
      <c r="G23" s="11">
        <f>'[1]5-6'!G19*$A$41+'[1]5-6'!G19+$B$65+$B$64</f>
        <v>2709.5477274999998</v>
      </c>
      <c r="H23" s="11">
        <f>'[1]5-6'!H19*$A$41+'[1]5-6'!H19+$B$65+$B$64</f>
        <v>2796.2197624999999</v>
      </c>
      <c r="I23" s="11">
        <f>'[1]5-6'!I19*$A$41+'[1]5-6'!I19+$B$65+$B$64</f>
        <v>2942.1257974999999</v>
      </c>
      <c r="J23" s="11">
        <f>'[1]5-6'!J19*$A$41+'[1]5-6'!J19+$B$65+$B$64</f>
        <v>2991.1842424999995</v>
      </c>
      <c r="K23" s="11">
        <f>'[1]5-6'!K19*$A$41+'[1]5-6'!K19+$B$65+$B$64</f>
        <v>2993.7016874999999</v>
      </c>
      <c r="L23" s="11">
        <f>'[1]5-6'!L19*$A$41+'[1]5-6'!L19+$B$65+$B$64</f>
        <v>2993.5536025000001</v>
      </c>
      <c r="M23" s="11">
        <f>'[1]5-6'!M19*$A$41+'[1]5-6'!M19+$B$65+$B$64</f>
        <v>2992.4746974999998</v>
      </c>
      <c r="N23" s="11">
        <f>'[1]5-6'!N19*$A$41+'[1]5-6'!N19+$B$65+$B$64</f>
        <v>2990.9515375000001</v>
      </c>
      <c r="O23" s="11">
        <f>'[1]5-6'!O19*$A$41+'[1]5-6'!O19+$B$65+$B$64</f>
        <v>2991.23713</v>
      </c>
      <c r="P23" s="11">
        <f>'[1]5-6'!P19*$A$41+'[1]5-6'!P19+$B$65+$B$64</f>
        <v>2990.6765224999999</v>
      </c>
      <c r="Q23" s="11">
        <f>'[1]5-6'!Q19*$A$41+'[1]5-6'!Q19+$B$65+$B$64</f>
        <v>2991.8929349999999</v>
      </c>
      <c r="R23" s="11">
        <f>'[1]5-6'!R19*$A$41+'[1]5-6'!R19+$B$65+$B$64</f>
        <v>2995.51044</v>
      </c>
      <c r="S23" s="11">
        <f>'[1]5-6'!S19*$A$41+'[1]5-6'!S19+$B$65+$B$64</f>
        <v>2997.3509249999997</v>
      </c>
      <c r="T23" s="11">
        <f>'[1]5-6'!T19*$A$41+'[1]5-6'!T19+$B$65+$B$64</f>
        <v>2992.8026</v>
      </c>
      <c r="U23" s="11">
        <f>'[1]5-6'!U19*$A$41+'[1]5-6'!U19+$B$65+$B$64</f>
        <v>2992.0833299999999</v>
      </c>
      <c r="V23" s="11">
        <f>'[1]5-6'!V19*$A$41+'[1]5-6'!V19+$B$65+$B$64</f>
        <v>2988.2331199999999</v>
      </c>
      <c r="W23" s="11">
        <f>'[1]5-6'!W19*$A$41+'[1]5-6'!W19+$B$65+$B$64</f>
        <v>2940.1160725</v>
      </c>
      <c r="X23" s="11">
        <f>'[1]5-6'!X19*$A$41+'[1]5-6'!X19+$B$65+$B$64</f>
        <v>2885.6631024999997</v>
      </c>
      <c r="Y23" s="11">
        <f>'[1]5-6'!Y19*$A$41+'[1]5-6'!Y19+$B$65+$B$64</f>
        <v>2743.5543899999998</v>
      </c>
    </row>
    <row r="24" spans="1:25" x14ac:dyDescent="0.25">
      <c r="A24" s="10">
        <v>16</v>
      </c>
      <c r="B24" s="11">
        <f>'[1]5-6'!B20*$A$41+'[1]5-6'!B20+$B$65+$B$64</f>
        <v>2638.0649825</v>
      </c>
      <c r="C24" s="11">
        <f>'[1]5-6'!C20*$A$41+'[1]5-6'!C20+$B$65+$B$64</f>
        <v>2560.7963449999997</v>
      </c>
      <c r="D24" s="11">
        <f>'[1]5-6'!D20*$A$41+'[1]5-6'!D20+$B$65+$B$64</f>
        <v>2439.9695624999999</v>
      </c>
      <c r="E24" s="11">
        <f>'[1]5-6'!E20*$A$41+'[1]5-6'!E20+$B$65+$B$64</f>
        <v>2498.3150525000001</v>
      </c>
      <c r="F24" s="11">
        <f>'[1]5-6'!F20*$A$41+'[1]5-6'!F20+$B$65+$B$64</f>
        <v>2581.2214974999997</v>
      </c>
      <c r="G24" s="11">
        <f>'[1]5-6'!G20*$A$41+'[1]5-6'!G20+$B$65+$B$64</f>
        <v>2677.402705</v>
      </c>
      <c r="H24" s="11">
        <f>'[1]5-6'!H20*$A$41+'[1]5-6'!H20+$B$65+$B$64</f>
        <v>2734.8491075000002</v>
      </c>
      <c r="I24" s="11">
        <f>'[1]5-6'!I20*$A$41+'[1]5-6'!I20+$B$65+$B$64</f>
        <v>2894.9924575</v>
      </c>
      <c r="J24" s="11">
        <f>'[1]5-6'!J20*$A$41+'[1]5-6'!J20+$B$65+$B$64</f>
        <v>2932.5848925</v>
      </c>
      <c r="K24" s="11">
        <f>'[1]5-6'!K20*$A$41+'[1]5-6'!K20+$B$65+$B$64</f>
        <v>2933.8541925</v>
      </c>
      <c r="L24" s="11">
        <f>'[1]5-6'!L20*$A$41+'[1]5-6'!L20+$B$65+$B$64</f>
        <v>2933.7272624999996</v>
      </c>
      <c r="M24" s="11">
        <f>'[1]5-6'!M20*$A$41+'[1]5-6'!M20+$B$65+$B$64</f>
        <v>2932.7647100000004</v>
      </c>
      <c r="N24" s="11">
        <f>'[1]5-6'!N20*$A$41+'[1]5-6'!N20+$B$65+$B$64</f>
        <v>2932.1935249999997</v>
      </c>
      <c r="O24" s="11">
        <f>'[1]5-6'!O20*$A$41+'[1]5-6'!O20+$B$65+$B$64</f>
        <v>2931.7175374999997</v>
      </c>
      <c r="P24" s="11">
        <f>'[1]5-6'!P20*$A$41+'[1]5-6'!P20+$B$65+$B$64</f>
        <v>2931.5588749999997</v>
      </c>
      <c r="Q24" s="11">
        <f>'[1]5-6'!Q20*$A$41+'[1]5-6'!Q20+$B$65+$B$64</f>
        <v>2933.3464724999999</v>
      </c>
      <c r="R24" s="11">
        <f>'[1]5-6'!R20*$A$41+'[1]5-6'!R20+$B$65+$B$64</f>
        <v>2935.2715774999997</v>
      </c>
      <c r="S24" s="11">
        <f>'[1]5-6'!S20*$A$41+'[1]5-6'!S20+$B$65+$B$64</f>
        <v>2935.4196625</v>
      </c>
      <c r="T24" s="11">
        <f>'[1]5-6'!T20*$A$41+'[1]5-6'!T20+$B$65+$B$64</f>
        <v>2933.4416700000002</v>
      </c>
      <c r="U24" s="11">
        <f>'[1]5-6'!U20*$A$41+'[1]5-6'!U20+$B$65+$B$64</f>
        <v>2932.3839200000002</v>
      </c>
      <c r="V24" s="11">
        <f>'[1]5-6'!V20*$A$41+'[1]5-6'!V20+$B$65+$B$64</f>
        <v>2929.6231925000002</v>
      </c>
      <c r="W24" s="11">
        <f>'[1]5-6'!W20*$A$41+'[1]5-6'!W20+$B$65+$B$64</f>
        <v>2908.73263</v>
      </c>
      <c r="X24" s="11">
        <f>'[1]5-6'!X20*$A$41+'[1]5-6'!X20+$B$65+$B$64</f>
        <v>2783.2094374999997</v>
      </c>
      <c r="Y24" s="11">
        <f>'[1]5-6'!Y20*$A$41+'[1]5-6'!Y20+$B$65+$B$64</f>
        <v>2646.1885025000001</v>
      </c>
    </row>
    <row r="25" spans="1:25" x14ac:dyDescent="0.25">
      <c r="A25" s="10">
        <v>17</v>
      </c>
      <c r="B25" s="11">
        <f>'[1]5-6'!B21*$A$41+'[1]5-6'!B21+$B$65+$B$64</f>
        <v>2709.7910099999999</v>
      </c>
      <c r="C25" s="11">
        <f>'[1]5-6'!C21*$A$41+'[1]5-6'!C21+$B$65+$B$64</f>
        <v>2631.7079049999998</v>
      </c>
      <c r="D25" s="11">
        <f>'[1]5-6'!D21*$A$41+'[1]5-6'!D21+$B$65+$B$64</f>
        <v>2556.3114850000002</v>
      </c>
      <c r="E25" s="11">
        <f>'[1]5-6'!E21*$A$41+'[1]5-6'!E21+$B$65+$B$64</f>
        <v>2527.836855</v>
      </c>
      <c r="F25" s="11">
        <f>'[1]5-6'!F21*$A$41+'[1]5-6'!F21+$B$65+$B$64</f>
        <v>2520.8133950000001</v>
      </c>
      <c r="G25" s="11">
        <f>'[1]5-6'!G21*$A$41+'[1]5-6'!G21+$B$65+$B$64</f>
        <v>2555.507595</v>
      </c>
      <c r="H25" s="11">
        <f>'[1]5-6'!H21*$A$41+'[1]5-6'!H21+$B$65+$B$64</f>
        <v>2630.5338025000001</v>
      </c>
      <c r="I25" s="11">
        <f>'[1]5-6'!I21*$A$41+'[1]5-6'!I21+$B$65+$B$64</f>
        <v>2677.1276899999998</v>
      </c>
      <c r="J25" s="11">
        <f>'[1]5-6'!J21*$A$41+'[1]5-6'!J21+$B$65+$B$64</f>
        <v>2733.2095949999998</v>
      </c>
      <c r="K25" s="11">
        <f>'[1]5-6'!K21*$A$41+'[1]5-6'!K21+$B$65+$B$64</f>
        <v>2876.555875</v>
      </c>
      <c r="L25" s="11">
        <f>'[1]5-6'!L21*$A$41+'[1]5-6'!L21+$B$65+$B$64</f>
        <v>2891.279755</v>
      </c>
      <c r="M25" s="11">
        <f>'[1]5-6'!M21*$A$41+'[1]5-6'!M21+$B$65+$B$64</f>
        <v>2893.9452849999998</v>
      </c>
      <c r="N25" s="11">
        <f>'[1]5-6'!N21*$A$41+'[1]5-6'!N21+$B$65+$B$64</f>
        <v>2884.0024349999999</v>
      </c>
      <c r="O25" s="11">
        <f>'[1]5-6'!O21*$A$41+'[1]5-6'!O21+$B$65+$B$64</f>
        <v>2884.3303374999996</v>
      </c>
      <c r="P25" s="11">
        <f>'[1]5-6'!P21*$A$41+'[1]5-6'!P21+$B$65+$B$64</f>
        <v>2890.6239500000001</v>
      </c>
      <c r="Q25" s="11">
        <f>'[1]5-6'!Q21*$A$41+'[1]5-6'!Q21+$B$65+$B$64</f>
        <v>2941.9988674999995</v>
      </c>
      <c r="R25" s="11">
        <f>'[1]5-6'!R21*$A$41+'[1]5-6'!R21+$B$65+$B$64</f>
        <v>2962.2547800000002</v>
      </c>
      <c r="S25" s="11">
        <f>'[1]5-6'!S21*$A$41+'[1]5-6'!S21+$B$65+$B$64</f>
        <v>2970.5052299999998</v>
      </c>
      <c r="T25" s="11">
        <f>'[1]5-6'!T21*$A$41+'[1]5-6'!T21+$B$65+$B$64</f>
        <v>2964.7087599999995</v>
      </c>
      <c r="U25" s="11">
        <f>'[1]5-6'!U21*$A$41+'[1]5-6'!U21+$B$65+$B$64</f>
        <v>2957.2516224999999</v>
      </c>
      <c r="V25" s="11">
        <f>'[1]5-6'!V21*$A$41+'[1]5-6'!V21+$B$65+$B$64</f>
        <v>2955.40056</v>
      </c>
      <c r="W25" s="11">
        <f>'[1]5-6'!W21*$A$41+'[1]5-6'!W21+$B$65+$B$64</f>
        <v>2878.7983049999998</v>
      </c>
      <c r="X25" s="11">
        <f>'[1]5-6'!X21*$A$41+'[1]5-6'!X21+$B$65+$B$64</f>
        <v>2802.3018249999996</v>
      </c>
      <c r="Y25" s="11">
        <f>'[1]5-6'!Y21*$A$41+'[1]5-6'!Y21+$B$65+$B$64</f>
        <v>2670.3369349999998</v>
      </c>
    </row>
    <row r="26" spans="1:25" x14ac:dyDescent="0.25">
      <c r="A26" s="10">
        <v>18</v>
      </c>
      <c r="B26" s="11">
        <f>'[1]5-6'!B22*$A$41+'[1]5-6'!B22+$B$65+$B$64</f>
        <v>2671.3523749999999</v>
      </c>
      <c r="C26" s="11">
        <f>'[1]5-6'!C22*$A$41+'[1]5-6'!C22+$B$65+$B$64</f>
        <v>2550.6736774999999</v>
      </c>
      <c r="D26" s="11">
        <f>'[1]5-6'!D22*$A$41+'[1]5-6'!D22+$B$65+$B$64</f>
        <v>2441.8206249999998</v>
      </c>
      <c r="E26" s="11">
        <f>'[1]5-6'!E22*$A$41+'[1]5-6'!E22+$B$65+$B$64</f>
        <v>2417.3231350000001</v>
      </c>
      <c r="F26" s="11">
        <f>'[1]5-6'!F22*$A$41+'[1]5-6'!F22+$B$65+$B$64</f>
        <v>2328.5250225</v>
      </c>
      <c r="G26" s="11">
        <f>'[1]5-6'!G22*$A$41+'[1]5-6'!G22+$B$65+$B$64</f>
        <v>2475.3195674999997</v>
      </c>
      <c r="H26" s="11">
        <f>'[1]5-6'!H22*$A$41+'[1]5-6'!H22+$B$65+$B$64</f>
        <v>2488.2029625</v>
      </c>
      <c r="I26" s="11">
        <f>'[1]5-6'!I22*$A$41+'[1]5-6'!I22+$B$65+$B$64</f>
        <v>2515.9054349999997</v>
      </c>
      <c r="J26" s="11">
        <f>'[1]5-6'!J22*$A$41+'[1]5-6'!J22+$B$65+$B$64</f>
        <v>2626.22876</v>
      </c>
      <c r="K26" s="11">
        <f>'[1]5-6'!K22*$A$41+'[1]5-6'!K22+$B$65+$B$64</f>
        <v>2706.7764225000001</v>
      </c>
      <c r="L26" s="11">
        <f>'[1]5-6'!L22*$A$41+'[1]5-6'!L22+$B$65+$B$64</f>
        <v>2808.7752549999996</v>
      </c>
      <c r="M26" s="11">
        <f>'[1]5-6'!M22*$A$41+'[1]5-6'!M22+$B$65+$B$64</f>
        <v>2834.1929875000001</v>
      </c>
      <c r="N26" s="11">
        <f>'[1]5-6'!N22*$A$41+'[1]5-6'!N22+$B$65+$B$64</f>
        <v>2831.2312874999998</v>
      </c>
      <c r="O26" s="11">
        <f>'[1]5-6'!O22*$A$41+'[1]5-6'!O22+$B$65+$B$64</f>
        <v>2838.7836225000001</v>
      </c>
      <c r="P26" s="11">
        <f>'[1]5-6'!P22*$A$41+'[1]5-6'!P22+$B$65+$B$64</f>
        <v>2851.8679899999997</v>
      </c>
      <c r="Q26" s="11">
        <f>'[1]5-6'!Q22*$A$41+'[1]5-6'!Q22+$B$65+$B$64</f>
        <v>2884.3409149999998</v>
      </c>
      <c r="R26" s="11">
        <f>'[1]5-6'!R22*$A$41+'[1]5-6'!R22+$B$65+$B$64</f>
        <v>2941.6498099999999</v>
      </c>
      <c r="S26" s="11">
        <f>'[1]5-6'!S22*$A$41+'[1]5-6'!S22+$B$65+$B$64</f>
        <v>2950.0800774999998</v>
      </c>
      <c r="T26" s="11">
        <f>'[1]5-6'!T22*$A$41+'[1]5-6'!T22+$B$65+$B$64</f>
        <v>2946.6212349999996</v>
      </c>
      <c r="U26" s="11">
        <f>'[1]5-6'!U22*$A$41+'[1]5-6'!U22+$B$65+$B$64</f>
        <v>2938.2438549999997</v>
      </c>
      <c r="V26" s="11">
        <f>'[1]5-6'!V22*$A$41+'[1]5-6'!V22+$B$65+$B$64</f>
        <v>2936.3399049999998</v>
      </c>
      <c r="W26" s="11">
        <f>'[1]5-6'!W22*$A$41+'[1]5-6'!W22+$B$65+$B$64</f>
        <v>2867.8611700000001</v>
      </c>
      <c r="X26" s="11">
        <f>'[1]5-6'!X22*$A$41+'[1]5-6'!X22+$B$65+$B$64</f>
        <v>2792.6022574999997</v>
      </c>
      <c r="Y26" s="11">
        <f>'[1]5-6'!Y22*$A$41+'[1]5-6'!Y22+$B$65+$B$64</f>
        <v>2658.6276425000001</v>
      </c>
    </row>
    <row r="27" spans="1:25" x14ac:dyDescent="0.25">
      <c r="A27" s="10">
        <v>19</v>
      </c>
      <c r="B27" s="11">
        <f>'[1]5-6'!B23*$A$41+'[1]5-6'!B23+$B$65+$B$64</f>
        <v>2678.1537074999997</v>
      </c>
      <c r="C27" s="11">
        <f>'[1]5-6'!C23*$A$41+'[1]5-6'!C23+$B$65+$B$64</f>
        <v>2579.539675</v>
      </c>
      <c r="D27" s="11">
        <f>'[1]5-6'!D23*$A$41+'[1]5-6'!D23+$B$65+$B$64</f>
        <v>2463.9699099999998</v>
      </c>
      <c r="E27" s="11">
        <f>'[1]5-6'!E23*$A$41+'[1]5-6'!E23+$B$65+$B$64</f>
        <v>2467.8941624999998</v>
      </c>
      <c r="F27" s="11">
        <f>'[1]5-6'!F23*$A$41+'[1]5-6'!F23+$B$65+$B$64</f>
        <v>2558.5221824999999</v>
      </c>
      <c r="G27" s="11">
        <f>'[1]5-6'!G23*$A$41+'[1]5-6'!G23+$B$65+$B$64</f>
        <v>2666.4973024999999</v>
      </c>
      <c r="H27" s="11">
        <f>'[1]5-6'!H23*$A$41+'[1]5-6'!H23+$B$65+$B$64</f>
        <v>2729.190145</v>
      </c>
      <c r="I27" s="11">
        <f>'[1]5-6'!I23*$A$41+'[1]5-6'!I23+$B$65+$B$64</f>
        <v>2869.1833575000001</v>
      </c>
      <c r="J27" s="11">
        <f>'[1]5-6'!J23*$A$41+'[1]5-6'!J23+$B$65+$B$64</f>
        <v>2900.3340950000002</v>
      </c>
      <c r="K27" s="11">
        <f>'[1]5-6'!K23*$A$41+'[1]5-6'!K23+$B$65+$B$64</f>
        <v>2927.2961424999999</v>
      </c>
      <c r="L27" s="11">
        <f>'[1]5-6'!L23*$A$41+'[1]5-6'!L23+$B$65+$B$64</f>
        <v>2919.6062999999999</v>
      </c>
      <c r="M27" s="11">
        <f>'[1]5-6'!M23*$A$41+'[1]5-6'!M23+$B$65+$B$64</f>
        <v>2906.8709900000003</v>
      </c>
      <c r="N27" s="11">
        <f>'[1]5-6'!N23*$A$41+'[1]5-6'!N23+$B$65+$B$64</f>
        <v>2897.9330024999999</v>
      </c>
      <c r="O27" s="11">
        <f>'[1]5-6'!O23*$A$41+'[1]5-6'!O23+$B$65+$B$64</f>
        <v>2896.9704499999998</v>
      </c>
      <c r="P27" s="11">
        <f>'[1]5-6'!P23*$A$41+'[1]5-6'!P23+$B$65+$B$64</f>
        <v>2896.8435199999999</v>
      </c>
      <c r="Q27" s="11">
        <f>'[1]5-6'!Q23*$A$41+'[1]5-6'!Q23+$B$65+$B$64</f>
        <v>2898.4407225</v>
      </c>
      <c r="R27" s="11">
        <f>'[1]5-6'!R23*$A$41+'[1]5-6'!R23+$B$65+$B$64</f>
        <v>2901.9736075000001</v>
      </c>
      <c r="S27" s="11">
        <f>'[1]5-6'!S23*$A$41+'[1]5-6'!S23+$B$65+$B$64</f>
        <v>2904.5756725000001</v>
      </c>
      <c r="T27" s="11">
        <f>'[1]5-6'!T23*$A$41+'[1]5-6'!T23+$B$65+$B$64</f>
        <v>2904.0467975000001</v>
      </c>
      <c r="U27" s="11">
        <f>'[1]5-6'!U23*$A$41+'[1]5-6'!U23+$B$65+$B$64</f>
        <v>2906.9661875000002</v>
      </c>
      <c r="V27" s="11">
        <f>'[1]5-6'!V23*$A$41+'[1]5-6'!V23+$B$65+$B$64</f>
        <v>2895.5424874999999</v>
      </c>
      <c r="W27" s="11">
        <f>'[1]5-6'!W23*$A$41+'[1]5-6'!W23+$B$65+$B$64</f>
        <v>2889.7248625000002</v>
      </c>
      <c r="X27" s="11">
        <f>'[1]5-6'!X23*$A$41+'[1]5-6'!X23+$B$65+$B$64</f>
        <v>2813.1860724999997</v>
      </c>
      <c r="Y27" s="11">
        <f>'[1]5-6'!Y23*$A$41+'[1]5-6'!Y23+$B$65+$B$64</f>
        <v>2638.2130674999999</v>
      </c>
    </row>
    <row r="28" spans="1:25" x14ac:dyDescent="0.25">
      <c r="A28" s="10">
        <v>20</v>
      </c>
      <c r="B28" s="11">
        <f>'[1]5-6'!B24*$A$41+'[1]5-6'!B24+$B$65+$B$64</f>
        <v>2592.7615500000002</v>
      </c>
      <c r="C28" s="11">
        <f>'[1]5-6'!C24*$A$41+'[1]5-6'!C24+$B$65+$B$64</f>
        <v>2377.5623125000002</v>
      </c>
      <c r="D28" s="11">
        <f>'[1]5-6'!D24*$A$41+'[1]5-6'!D24+$B$65+$B$64</f>
        <v>2342.8998449999999</v>
      </c>
      <c r="E28" s="11">
        <f>'[1]5-6'!E24*$A$41+'[1]5-6'!E24+$B$65+$B$64</f>
        <v>2350.8752799999997</v>
      </c>
      <c r="F28" s="11">
        <f>'[1]5-6'!F24*$A$41+'[1]5-6'!F24+$B$65+$B$64</f>
        <v>2423.7859874999999</v>
      </c>
      <c r="G28" s="11">
        <f>'[1]5-6'!G24*$A$41+'[1]5-6'!G24+$B$65+$B$64</f>
        <v>2655.2639974999997</v>
      </c>
      <c r="H28" s="11">
        <f>'[1]5-6'!H24*$A$41+'[1]5-6'!H24+$B$65+$B$64</f>
        <v>2771.796315</v>
      </c>
      <c r="I28" s="11">
        <f>'[1]5-6'!I24*$A$41+'[1]5-6'!I24+$B$65+$B$64</f>
        <v>2901.1697174999999</v>
      </c>
      <c r="J28" s="11">
        <f>'[1]5-6'!J24*$A$41+'[1]5-6'!J24+$B$65+$B$64</f>
        <v>2919.4476374999999</v>
      </c>
      <c r="K28" s="11">
        <f>'[1]5-6'!K24*$A$41+'[1]5-6'!K24+$B$65+$B$64</f>
        <v>2924.0594275000003</v>
      </c>
      <c r="L28" s="11">
        <f>'[1]5-6'!L24*$A$41+'[1]5-6'!L24+$B$65+$B$64</f>
        <v>2919.2149325</v>
      </c>
      <c r="M28" s="11">
        <f>'[1]5-6'!M24*$A$41+'[1]5-6'!M24+$B$65+$B$64</f>
        <v>2917.5013774999998</v>
      </c>
      <c r="N28" s="11">
        <f>'[1]5-6'!N24*$A$41+'[1]5-6'!N24+$B$65+$B$64</f>
        <v>2916.5282474999999</v>
      </c>
      <c r="O28" s="11">
        <f>'[1]5-6'!O24*$A$41+'[1]5-6'!O24+$B$65+$B$64</f>
        <v>2916.7292200000002</v>
      </c>
      <c r="P28" s="11">
        <f>'[1]5-6'!P24*$A$41+'[1]5-6'!P24+$B$65+$B$64</f>
        <v>2916.5282474999999</v>
      </c>
      <c r="Q28" s="11">
        <f>'[1]5-6'!Q24*$A$41+'[1]5-6'!Q24+$B$65+$B$64</f>
        <v>2917.6917725000003</v>
      </c>
      <c r="R28" s="11">
        <f>'[1]5-6'!R24*$A$41+'[1]5-6'!R24+$B$65+$B$64</f>
        <v>2921.0659949999999</v>
      </c>
      <c r="S28" s="11">
        <f>'[1]5-6'!S24*$A$41+'[1]5-6'!S24+$B$65+$B$64</f>
        <v>2922.716085</v>
      </c>
      <c r="T28" s="11">
        <f>'[1]5-6'!T24*$A$41+'[1]5-6'!T24+$B$65+$B$64</f>
        <v>2920.8227124999999</v>
      </c>
      <c r="U28" s="11">
        <f>'[1]5-6'!U24*$A$41+'[1]5-6'!U24+$B$65+$B$64</f>
        <v>2919.2783975000002</v>
      </c>
      <c r="V28" s="11">
        <f>'[1]5-6'!V24*$A$41+'[1]5-6'!V24+$B$65+$B$64</f>
        <v>2912.0010775000001</v>
      </c>
      <c r="W28" s="11">
        <f>'[1]5-6'!W24*$A$41+'[1]5-6'!W24+$B$65+$B$64</f>
        <v>2891.7028549999995</v>
      </c>
      <c r="X28" s="11">
        <f>'[1]5-6'!X24*$A$41+'[1]5-6'!X24+$B$65+$B$64</f>
        <v>2733.2413274999999</v>
      </c>
      <c r="Y28" s="11">
        <f>'[1]5-6'!Y24*$A$41+'[1]5-6'!Y24+$B$65+$B$64</f>
        <v>2639.17562</v>
      </c>
    </row>
    <row r="29" spans="1:25" x14ac:dyDescent="0.25">
      <c r="A29" s="10">
        <v>21</v>
      </c>
      <c r="B29" s="11">
        <f>'[1]5-6'!B25*$A$41+'[1]5-6'!B25+$B$65+$B$64</f>
        <v>2556.03647</v>
      </c>
      <c r="C29" s="11">
        <f>'[1]5-6'!C25*$A$41+'[1]5-6'!C25+$B$65+$B$64</f>
        <v>2234.1314124999999</v>
      </c>
      <c r="D29" s="11">
        <f>'[1]5-6'!D25*$A$41+'[1]5-6'!D25+$B$65+$B$64</f>
        <v>2123.7657774999998</v>
      </c>
      <c r="E29" s="11">
        <f>'[1]5-6'!E25*$A$41+'[1]5-6'!E25+$B$65+$B$64</f>
        <v>2305.4449175</v>
      </c>
      <c r="F29" s="11">
        <f>'[1]5-6'!F25*$A$41+'[1]5-6'!F25+$B$65+$B$64</f>
        <v>2373.0034100000003</v>
      </c>
      <c r="G29" s="11">
        <f>'[1]5-6'!G25*$A$41+'[1]5-6'!G25+$B$65+$B$64</f>
        <v>2579.3492799999999</v>
      </c>
      <c r="H29" s="11">
        <f>'[1]5-6'!H25*$A$41+'[1]5-6'!H25+$B$65+$B$64</f>
        <v>2647.93379</v>
      </c>
      <c r="I29" s="11">
        <f>'[1]5-6'!I25*$A$41+'[1]5-6'!I25+$B$65+$B$64</f>
        <v>2702.4184925</v>
      </c>
      <c r="J29" s="11">
        <f>'[1]5-6'!J25*$A$41+'[1]5-6'!J25+$B$65+$B$64</f>
        <v>2737.863695</v>
      </c>
      <c r="K29" s="11">
        <f>'[1]5-6'!K25*$A$41+'[1]5-6'!K25+$B$65+$B$64</f>
        <v>2750.6624700000002</v>
      </c>
      <c r="L29" s="11">
        <f>'[1]5-6'!L25*$A$41+'[1]5-6'!L25+$B$65+$B$64</f>
        <v>2753.1058724999998</v>
      </c>
      <c r="M29" s="11">
        <f>'[1]5-6'!M25*$A$41+'[1]5-6'!M25+$B$65+$B$64</f>
        <v>2745.9449049999998</v>
      </c>
      <c r="N29" s="11">
        <f>'[1]5-6'!N25*$A$41+'[1]5-6'!N25+$B$65+$B$64</f>
        <v>2737.3982850000002</v>
      </c>
      <c r="O29" s="11">
        <f>'[1]5-6'!O25*$A$41+'[1]5-6'!O25+$B$65+$B$64</f>
        <v>2740.4234499999998</v>
      </c>
      <c r="P29" s="11">
        <f>'[1]5-6'!P25*$A$41+'[1]5-6'!P25+$B$65+$B$64</f>
        <v>2737.0915375</v>
      </c>
      <c r="Q29" s="11">
        <f>'[1]5-6'!Q25*$A$41+'[1]5-6'!Q25+$B$65+$B$64</f>
        <v>2738.3185274999996</v>
      </c>
      <c r="R29" s="11">
        <f>'[1]5-6'!R25*$A$41+'[1]5-6'!R25+$B$65+$B$64</f>
        <v>2739.8628424999997</v>
      </c>
      <c r="S29" s="11">
        <f>'[1]5-6'!S25*$A$41+'[1]5-6'!S25+$B$65+$B$64</f>
        <v>2743.1207125000001</v>
      </c>
      <c r="T29" s="11">
        <f>'[1]5-6'!T25*$A$41+'[1]5-6'!T25+$B$65+$B$64</f>
        <v>2741.3965800000001</v>
      </c>
      <c r="U29" s="11">
        <f>'[1]5-6'!U25*$A$41+'[1]5-6'!U25+$B$65+$B$64</f>
        <v>2736.7001700000001</v>
      </c>
      <c r="V29" s="11">
        <f>'[1]5-6'!V25*$A$41+'[1]5-6'!V25+$B$65+$B$64</f>
        <v>2734.309655</v>
      </c>
      <c r="W29" s="11">
        <f>'[1]5-6'!W25*$A$41+'[1]5-6'!W25+$B$65+$B$64</f>
        <v>2728.7141575000001</v>
      </c>
      <c r="X29" s="11">
        <f>'[1]5-6'!X25*$A$41+'[1]5-6'!X25+$B$65+$B$64</f>
        <v>2650.8320249999997</v>
      </c>
      <c r="Y29" s="11">
        <f>'[1]5-6'!Y25*$A$41+'[1]5-6'!Y25+$B$65+$B$64</f>
        <v>2563.86382</v>
      </c>
    </row>
    <row r="30" spans="1:25" x14ac:dyDescent="0.25">
      <c r="A30" s="10">
        <v>22</v>
      </c>
      <c r="B30" s="11">
        <f>'[1]5-6'!B26*$A$41+'[1]5-6'!B26+$B$65+$B$64</f>
        <v>2585.06113</v>
      </c>
      <c r="C30" s="11">
        <f>'[1]5-6'!C26*$A$41+'[1]5-6'!C26+$B$65+$B$64</f>
        <v>2472.5376849999998</v>
      </c>
      <c r="D30" s="11">
        <f>'[1]5-6'!D26*$A$41+'[1]5-6'!D26+$B$65+$B$64</f>
        <v>2350.6425749999999</v>
      </c>
      <c r="E30" s="11">
        <f>'[1]5-6'!E26*$A$41+'[1]5-6'!E26+$B$65+$B$64</f>
        <v>2347.2048875</v>
      </c>
      <c r="F30" s="11">
        <f>'[1]5-6'!F26*$A$41+'[1]5-6'!F26+$B$65+$B$64</f>
        <v>2416.8365699999999</v>
      </c>
      <c r="G30" s="11">
        <f>'[1]5-6'!G26*$A$41+'[1]5-6'!G26+$B$65+$B$64</f>
        <v>2641.0266824999999</v>
      </c>
      <c r="H30" s="11">
        <f>'[1]5-6'!H26*$A$41+'[1]5-6'!H26+$B$65+$B$64</f>
        <v>2753.9309174999999</v>
      </c>
      <c r="I30" s="11">
        <f>'[1]5-6'!I26*$A$41+'[1]5-6'!I26+$B$65+$B$64</f>
        <v>2798.1237124999998</v>
      </c>
      <c r="J30" s="11">
        <f>'[1]5-6'!J26*$A$41+'[1]5-6'!J26+$B$65+$B$64</f>
        <v>2885.54675</v>
      </c>
      <c r="K30" s="11">
        <f>'[1]5-6'!K26*$A$41+'[1]5-6'!K26+$B$65+$B$64</f>
        <v>2888.4344074999999</v>
      </c>
      <c r="L30" s="11">
        <f>'[1]5-6'!L26*$A$41+'[1]5-6'!L26+$B$65+$B$64</f>
        <v>2887.7045600000001</v>
      </c>
      <c r="M30" s="11">
        <f>'[1]5-6'!M26*$A$41+'[1]5-6'!M26+$B$65+$B$64</f>
        <v>2885.6948350000002</v>
      </c>
      <c r="N30" s="11">
        <f>'[1]5-6'!N26*$A$41+'[1]5-6'!N26+$B$65+$B$64</f>
        <v>2884.0764774999998</v>
      </c>
      <c r="O30" s="11">
        <f>'[1]5-6'!O26*$A$41+'[1]5-6'!O26+$B$65+$B$64</f>
        <v>2884.5841974999998</v>
      </c>
      <c r="P30" s="11">
        <f>'[1]5-6'!P26*$A$41+'[1]5-6'!P26+$B$65+$B$64</f>
        <v>2883.875505</v>
      </c>
      <c r="Q30" s="11">
        <f>'[1]5-6'!Q26*$A$41+'[1]5-6'!Q26+$B$65+$B$64</f>
        <v>2885.3775099999998</v>
      </c>
      <c r="R30" s="11">
        <f>'[1]5-6'!R26*$A$41+'[1]5-6'!R26+$B$65+$B$64</f>
        <v>2888.4026750000003</v>
      </c>
      <c r="S30" s="11">
        <f>'[1]5-6'!S26*$A$41+'[1]5-6'!S26+$B$65+$B$64</f>
        <v>2892.1999974999999</v>
      </c>
      <c r="T30" s="11">
        <f>'[1]5-6'!T26*$A$41+'[1]5-6'!T26+$B$65+$B$64</f>
        <v>2889.2277199999999</v>
      </c>
      <c r="U30" s="11">
        <f>'[1]5-6'!U26*$A$41+'[1]5-6'!U26+$B$65+$B$64</f>
        <v>2885.8852299999999</v>
      </c>
      <c r="V30" s="11">
        <f>'[1]5-6'!V26*$A$41+'[1]5-6'!V26+$B$65+$B$64</f>
        <v>2883.6110675</v>
      </c>
      <c r="W30" s="11">
        <f>'[1]5-6'!W26*$A$41+'[1]5-6'!W26+$B$65+$B$64</f>
        <v>2876.4501</v>
      </c>
      <c r="X30" s="11">
        <f>'[1]5-6'!X26*$A$41+'[1]5-6'!X26+$B$65+$B$64</f>
        <v>2687.3244</v>
      </c>
      <c r="Y30" s="11">
        <f>'[1]5-6'!Y26*$A$41+'[1]5-6'!Y26+$B$65+$B$64</f>
        <v>2665.06934</v>
      </c>
    </row>
    <row r="31" spans="1:25" x14ac:dyDescent="0.25">
      <c r="A31" s="10">
        <v>23</v>
      </c>
      <c r="B31" s="11">
        <f>'[1]5-6'!B27*$A$41+'[1]5-6'!B27+$B$65+$B$64</f>
        <v>2548.6216425000002</v>
      </c>
      <c r="C31" s="11">
        <f>'[1]5-6'!C27*$A$41+'[1]5-6'!C27+$B$65+$B$64</f>
        <v>2369.1108899999999</v>
      </c>
      <c r="D31" s="11">
        <f>'[1]5-6'!D27*$A$41+'[1]5-6'!D27+$B$65+$B$64</f>
        <v>2263.9176524999998</v>
      </c>
      <c r="E31" s="11">
        <f>'[1]5-6'!E27*$A$41+'[1]5-6'!E27+$B$65+$B$64</f>
        <v>2255.3392999999996</v>
      </c>
      <c r="F31" s="11">
        <f>'[1]5-6'!F27*$A$41+'[1]5-6'!F27+$B$65+$B$64</f>
        <v>2270.61321</v>
      </c>
      <c r="G31" s="11">
        <f>'[1]5-6'!G27*$A$41+'[1]5-6'!G27+$B$65+$B$64</f>
        <v>2530.4706525000001</v>
      </c>
      <c r="H31" s="11">
        <f>'[1]5-6'!H27*$A$41+'[1]5-6'!H27+$B$65+$B$64</f>
        <v>2687.2926674999999</v>
      </c>
      <c r="I31" s="11">
        <f>'[1]5-6'!I27*$A$41+'[1]5-6'!I27+$B$65+$B$64</f>
        <v>2805.7712449999999</v>
      </c>
      <c r="J31" s="11">
        <f>'[1]5-6'!J27*$A$41+'[1]5-6'!J27+$B$65+$B$64</f>
        <v>2861.6521775000001</v>
      </c>
      <c r="K31" s="11">
        <f>'[1]5-6'!K27*$A$41+'[1]5-6'!K27+$B$65+$B$64</f>
        <v>2873.0653000000002</v>
      </c>
      <c r="L31" s="11">
        <f>'[1]5-6'!L27*$A$41+'[1]5-6'!L27+$B$65+$B$64</f>
        <v>2870.8757575</v>
      </c>
      <c r="M31" s="11">
        <f>'[1]5-6'!M27*$A$41+'[1]5-6'!M27+$B$65+$B$64</f>
        <v>2868.7602575000001</v>
      </c>
      <c r="N31" s="11">
        <f>'[1]5-6'!N27*$A$41+'[1]5-6'!N27+$B$65+$B$64</f>
        <v>2860.7742449999996</v>
      </c>
      <c r="O31" s="11">
        <f>'[1]5-6'!O27*$A$41+'[1]5-6'!O27+$B$65+$B$64</f>
        <v>2860.7002025000002</v>
      </c>
      <c r="P31" s="11">
        <f>'[1]5-6'!P27*$A$41+'[1]5-6'!P27+$B$65+$B$64</f>
        <v>2858.9549149999998</v>
      </c>
      <c r="Q31" s="11">
        <f>'[1]5-6'!Q27*$A$41+'[1]5-6'!Q27+$B$65+$B$64</f>
        <v>2860.7530900000002</v>
      </c>
      <c r="R31" s="11">
        <f>'[1]5-6'!R27*$A$41+'[1]5-6'!R27+$B$65+$B$64</f>
        <v>2864.4340599999996</v>
      </c>
      <c r="S31" s="11">
        <f>'[1]5-6'!S27*$A$41+'[1]5-6'!S27+$B$65+$B$64</f>
        <v>2883.3043200000002</v>
      </c>
      <c r="T31" s="11">
        <f>'[1]5-6'!T27*$A$41+'[1]5-6'!T27+$B$65+$B$64</f>
        <v>2876.1962400000002</v>
      </c>
      <c r="U31" s="11">
        <f>'[1]5-6'!U27*$A$41+'[1]5-6'!U27+$B$65+$B$64</f>
        <v>2871.2142375000003</v>
      </c>
      <c r="V31" s="11">
        <f>'[1]5-6'!V27*$A$41+'[1]5-6'!V27+$B$65+$B$64</f>
        <v>2861.8848825</v>
      </c>
      <c r="W31" s="11">
        <f>'[1]5-6'!W27*$A$41+'[1]5-6'!W27+$B$65+$B$64</f>
        <v>2855.2739449999999</v>
      </c>
      <c r="X31" s="11">
        <f>'[1]5-6'!X27*$A$41+'[1]5-6'!X27+$B$65+$B$64</f>
        <v>2646.1885025000001</v>
      </c>
      <c r="Y31" s="11">
        <f>'[1]5-6'!Y27*$A$41+'[1]5-6'!Y27+$B$65+$B$64</f>
        <v>2575.2346324999999</v>
      </c>
    </row>
    <row r="32" spans="1:25" x14ac:dyDescent="0.25">
      <c r="A32" s="10">
        <v>24</v>
      </c>
      <c r="B32" s="11">
        <f>'[1]5-6'!B28*$A$41+'[1]5-6'!B28+$B$65+$B$64</f>
        <v>2598.9070775</v>
      </c>
      <c r="C32" s="11">
        <f>'[1]5-6'!C28*$A$41+'[1]5-6'!C28+$B$65+$B$64</f>
        <v>2552.3131899999998</v>
      </c>
      <c r="D32" s="11">
        <f>'[1]5-6'!D28*$A$41+'[1]5-6'!D28+$B$65+$B$64</f>
        <v>2465.7998174999998</v>
      </c>
      <c r="E32" s="11">
        <f>'[1]5-6'!E28*$A$41+'[1]5-6'!E28+$B$65+$B$64</f>
        <v>2434.1942474999996</v>
      </c>
      <c r="F32" s="11">
        <f>'[1]5-6'!F28*$A$41+'[1]5-6'!F28+$B$65+$B$64</f>
        <v>2445.22658</v>
      </c>
      <c r="G32" s="11">
        <f>'[1]5-6'!G28*$A$41+'[1]5-6'!G28+$B$65+$B$64</f>
        <v>2530.7879775000001</v>
      </c>
      <c r="H32" s="11">
        <f>'[1]5-6'!H28*$A$41+'[1]5-6'!H28+$B$65+$B$64</f>
        <v>2603.6775299999999</v>
      </c>
      <c r="I32" s="11">
        <f>'[1]5-6'!I28*$A$41+'[1]5-6'!I28+$B$65+$B$64</f>
        <v>2728.1429724999998</v>
      </c>
      <c r="J32" s="11">
        <f>'[1]5-6'!J28*$A$41+'[1]5-6'!J28+$B$65+$B$64</f>
        <v>2802.9893625</v>
      </c>
      <c r="K32" s="11">
        <f>'[1]5-6'!K28*$A$41+'[1]5-6'!K28+$B$65+$B$64</f>
        <v>2904.7978000000003</v>
      </c>
      <c r="L32" s="11">
        <f>'[1]5-6'!L28*$A$41+'[1]5-6'!L28+$B$65+$B$64</f>
        <v>2904.3006574999999</v>
      </c>
      <c r="M32" s="11">
        <f>'[1]5-6'!M28*$A$41+'[1]5-6'!M28+$B$65+$B$64</f>
        <v>2903.9410225000001</v>
      </c>
      <c r="N32" s="11">
        <f>'[1]5-6'!N28*$A$41+'[1]5-6'!N28+$B$65+$B$64</f>
        <v>2902.1851575000001</v>
      </c>
      <c r="O32" s="11">
        <f>'[1]5-6'!O28*$A$41+'[1]5-6'!O28+$B$65+$B$64</f>
        <v>2901.3706899999997</v>
      </c>
      <c r="P32" s="11">
        <f>'[1]5-6'!P28*$A$41+'[1]5-6'!P28+$B$65+$B$64</f>
        <v>2902.1745799999999</v>
      </c>
      <c r="Q32" s="11">
        <f>'[1]5-6'!Q28*$A$41+'[1]5-6'!Q28+$B$65+$B$64</f>
        <v>2905.1257025</v>
      </c>
      <c r="R32" s="11">
        <f>'[1]5-6'!R28*$A$41+'[1]5-6'!R28+$B$65+$B$64</f>
        <v>2910.08655</v>
      </c>
      <c r="S32" s="11">
        <f>'[1]5-6'!S28*$A$41+'[1]5-6'!S28+$B$65+$B$64</f>
        <v>2948.525185</v>
      </c>
      <c r="T32" s="11">
        <f>'[1]5-6'!T28*$A$41+'[1]5-6'!T28+$B$65+$B$64</f>
        <v>2941.09978</v>
      </c>
      <c r="U32" s="11">
        <f>'[1]5-6'!U28*$A$41+'[1]5-6'!U28+$B$65+$B$64</f>
        <v>2907.5373724999999</v>
      </c>
      <c r="V32" s="11">
        <f>'[1]5-6'!V28*$A$41+'[1]5-6'!V28+$B$65+$B$64</f>
        <v>2903.8669799999998</v>
      </c>
      <c r="W32" s="11">
        <f>'[1]5-6'!W28*$A$41+'[1]5-6'!W28+$B$65+$B$64</f>
        <v>2889.8623699999998</v>
      </c>
      <c r="X32" s="11">
        <f>'[1]5-6'!X28*$A$41+'[1]5-6'!X28+$B$65+$B$64</f>
        <v>2672.5158999999999</v>
      </c>
      <c r="Y32" s="11">
        <f>'[1]5-6'!Y28*$A$41+'[1]5-6'!Y28+$B$65+$B$64</f>
        <v>2627.3393974999999</v>
      </c>
    </row>
    <row r="33" spans="1:25" x14ac:dyDescent="0.25">
      <c r="A33" s="10">
        <v>25</v>
      </c>
      <c r="B33" s="11">
        <f>'[1]5-6'!B29*$A$41+'[1]5-6'!B29+$B$65+$B$64</f>
        <v>2610.3730875000001</v>
      </c>
      <c r="C33" s="11">
        <f>'[1]5-6'!C29*$A$41+'[1]5-6'!C29+$B$65+$B$64</f>
        <v>2485.1354874999997</v>
      </c>
      <c r="D33" s="11">
        <f>'[1]5-6'!D29*$A$41+'[1]5-6'!D29+$B$65+$B$64</f>
        <v>2407.5601025000001</v>
      </c>
      <c r="E33" s="11">
        <f>'[1]5-6'!E29*$A$41+'[1]5-6'!E29+$B$65+$B$64</f>
        <v>2334.6388174999997</v>
      </c>
      <c r="F33" s="11">
        <f>'[1]5-6'!F29*$A$41+'[1]5-6'!F29+$B$65+$B$64</f>
        <v>2328.4827125000002</v>
      </c>
      <c r="G33" s="11">
        <f>'[1]5-6'!G29*$A$41+'[1]5-6'!G29+$B$65+$B$64</f>
        <v>2385.48486</v>
      </c>
      <c r="H33" s="11">
        <f>'[1]5-6'!H29*$A$41+'[1]5-6'!H29+$B$65+$B$64</f>
        <v>2445.0361849999999</v>
      </c>
      <c r="I33" s="11">
        <f>'[1]5-6'!I29*$A$41+'[1]5-6'!I29+$B$65+$B$64</f>
        <v>2372.3793375</v>
      </c>
      <c r="J33" s="11">
        <f>'[1]5-6'!J29*$A$41+'[1]5-6'!J29+$B$65+$B$64</f>
        <v>2617.1003774999999</v>
      </c>
      <c r="K33" s="11">
        <f>'[1]5-6'!K29*$A$41+'[1]5-6'!K29+$B$65+$B$64</f>
        <v>2748.821985</v>
      </c>
      <c r="L33" s="11">
        <f>'[1]5-6'!L29*$A$41+'[1]5-6'!L29+$B$65+$B$64</f>
        <v>2781.4324175000002</v>
      </c>
      <c r="M33" s="11">
        <f>'[1]5-6'!M29*$A$41+'[1]5-6'!M29+$B$65+$B$64</f>
        <v>2853.26422</v>
      </c>
      <c r="N33" s="11">
        <f>'[1]5-6'!N29*$A$41+'[1]5-6'!N29+$B$65+$B$64</f>
        <v>2846.177295</v>
      </c>
      <c r="O33" s="11">
        <f>'[1]5-6'!O29*$A$41+'[1]5-6'!O29+$B$65+$B$64</f>
        <v>2852.4920625</v>
      </c>
      <c r="P33" s="11">
        <f>'[1]5-6'!P29*$A$41+'[1]5-6'!P29+$B$65+$B$64</f>
        <v>2854.1421524999996</v>
      </c>
      <c r="Q33" s="11">
        <f>'[1]5-6'!Q29*$A$41+'[1]5-6'!Q29+$B$65+$B$64</f>
        <v>2857.8971649999999</v>
      </c>
      <c r="R33" s="11">
        <f>'[1]5-6'!R29*$A$41+'[1]5-6'!R29+$B$65+$B$64</f>
        <v>2862.6041525000001</v>
      </c>
      <c r="S33" s="11">
        <f>'[1]5-6'!S29*$A$41+'[1]5-6'!S29+$B$65+$B$64</f>
        <v>2903.930445</v>
      </c>
      <c r="T33" s="11">
        <f>'[1]5-6'!T29*$A$41+'[1]5-6'!T29+$B$65+$B$64</f>
        <v>2889.9787225</v>
      </c>
      <c r="U33" s="11">
        <f>'[1]5-6'!U29*$A$41+'[1]5-6'!U29+$B$65+$B$64</f>
        <v>2864.4023275</v>
      </c>
      <c r="V33" s="11">
        <f>'[1]5-6'!V29*$A$41+'[1]5-6'!V29+$B$65+$B$64</f>
        <v>2854.9143100000001</v>
      </c>
      <c r="W33" s="11">
        <f>'[1]5-6'!W29*$A$41+'[1]5-6'!W29+$B$65+$B$64</f>
        <v>2849.4457425000001</v>
      </c>
      <c r="X33" s="11">
        <f>'[1]5-6'!X29*$A$41+'[1]5-6'!X29+$B$65+$B$64</f>
        <v>2706.5437174999997</v>
      </c>
      <c r="Y33" s="11">
        <f>'[1]5-6'!Y29*$A$41+'[1]5-6'!Y29+$B$65+$B$64</f>
        <v>2633.6224324999998</v>
      </c>
    </row>
    <row r="34" spans="1:25" x14ac:dyDescent="0.25">
      <c r="A34" s="10">
        <v>26</v>
      </c>
      <c r="B34" s="11">
        <f>'[1]5-6'!B30*$A$41+'[1]5-6'!B30+$B$65+$B$64</f>
        <v>2509.9079925000001</v>
      </c>
      <c r="C34" s="11">
        <f>'[1]5-6'!C30*$A$41+'[1]5-6'!C30+$B$65+$B$64</f>
        <v>2400.4837549999997</v>
      </c>
      <c r="D34" s="11">
        <f>'[1]5-6'!D30*$A$41+'[1]5-6'!D30+$B$65+$B$64</f>
        <v>2347.7760724999998</v>
      </c>
      <c r="E34" s="11">
        <f>'[1]5-6'!E30*$A$41+'[1]5-6'!E30+$B$65+$B$64</f>
        <v>2339.1236774999998</v>
      </c>
      <c r="F34" s="11">
        <f>'[1]5-6'!F30*$A$41+'[1]5-6'!F30+$B$65+$B$64</f>
        <v>2362.7961224999999</v>
      </c>
      <c r="G34" s="11">
        <f>'[1]5-6'!G30*$A$41+'[1]5-6'!G30+$B$65+$B$64</f>
        <v>2558.8818174999997</v>
      </c>
      <c r="H34" s="11">
        <f>'[1]5-6'!H30*$A$41+'[1]5-6'!H30+$B$65+$B$64</f>
        <v>2710.912225</v>
      </c>
      <c r="I34" s="11">
        <f>'[1]5-6'!I30*$A$41+'[1]5-6'!I30+$B$65+$B$64</f>
        <v>2801.4556249999996</v>
      </c>
      <c r="J34" s="11">
        <f>'[1]5-6'!J30*$A$41+'[1]5-6'!J30+$B$65+$B$64</f>
        <v>2904.9564624999998</v>
      </c>
      <c r="K34" s="11">
        <f>'[1]5-6'!K30*$A$41+'[1]5-6'!K30+$B$65+$B$64</f>
        <v>2988.0638799999997</v>
      </c>
      <c r="L34" s="11">
        <f>'[1]5-6'!L30*$A$41+'[1]5-6'!L30+$B$65+$B$64</f>
        <v>2980.4798124999998</v>
      </c>
      <c r="M34" s="11">
        <f>'[1]5-6'!M30*$A$41+'[1]5-6'!M30+$B$65+$B$64</f>
        <v>2942.4537</v>
      </c>
      <c r="N34" s="11">
        <f>'[1]5-6'!N30*$A$41+'[1]5-6'!N30+$B$65+$B$64</f>
        <v>2905.8661274999999</v>
      </c>
      <c r="O34" s="11">
        <f>'[1]5-6'!O30*$A$41+'[1]5-6'!O30+$B$65+$B$64</f>
        <v>2909.66345</v>
      </c>
      <c r="P34" s="11">
        <f>'[1]5-6'!P30*$A$41+'[1]5-6'!P30+$B$65+$B$64</f>
        <v>2901.2437599999998</v>
      </c>
      <c r="Q34" s="11">
        <f>'[1]5-6'!Q30*$A$41+'[1]5-6'!Q30+$B$65+$B$64</f>
        <v>2902.2909325000001</v>
      </c>
      <c r="R34" s="11">
        <f>'[1]5-6'!R30*$A$41+'[1]5-6'!R30+$B$65+$B$64</f>
        <v>2905.5805350000001</v>
      </c>
      <c r="S34" s="11">
        <f>'[1]5-6'!S30*$A$41+'[1]5-6'!S30+$B$65+$B$64</f>
        <v>2936.9005124999999</v>
      </c>
      <c r="T34" s="11">
        <f>'[1]5-6'!T30*$A$41+'[1]5-6'!T30+$B$65+$B$64</f>
        <v>2938.3602074999999</v>
      </c>
      <c r="U34" s="11">
        <f>'[1]5-6'!U30*$A$41+'[1]5-6'!U30+$B$65+$B$64</f>
        <v>2902.3332424999999</v>
      </c>
      <c r="V34" s="11">
        <f>'[1]5-6'!V30*$A$41+'[1]5-6'!V30+$B$65+$B$64</f>
        <v>2895.764615</v>
      </c>
      <c r="W34" s="11">
        <f>'[1]5-6'!W30*$A$41+'[1]5-6'!W30+$B$65+$B$64</f>
        <v>2857.2942475</v>
      </c>
      <c r="X34" s="11">
        <f>'[1]5-6'!X30*$A$41+'[1]5-6'!X30+$B$65+$B$64</f>
        <v>2638.4034624999999</v>
      </c>
      <c r="Y34" s="11">
        <f>'[1]5-6'!Y30*$A$41+'[1]5-6'!Y30+$B$65+$B$64</f>
        <v>2556.1316674999998</v>
      </c>
    </row>
    <row r="35" spans="1:25" x14ac:dyDescent="0.25">
      <c r="A35" s="10">
        <v>27</v>
      </c>
      <c r="B35" s="11">
        <f>'[1]5-6'!B31*$A$41+'[1]5-6'!B31+$B$65+$B$64</f>
        <v>2576.09141</v>
      </c>
      <c r="C35" s="11">
        <f>'[1]5-6'!C31*$A$41+'[1]5-6'!C31+$B$65+$B$64</f>
        <v>2544.2954449999997</v>
      </c>
      <c r="D35" s="11">
        <f>'[1]5-6'!D31*$A$41+'[1]5-6'!D31+$B$65+$B$64</f>
        <v>2500.6421025</v>
      </c>
      <c r="E35" s="11">
        <f>'[1]5-6'!E31*$A$41+'[1]5-6'!E31+$B$65+$B$64</f>
        <v>2544.972405</v>
      </c>
      <c r="F35" s="11">
        <f>'[1]5-6'!F31*$A$41+'[1]5-6'!F31+$B$65+$B$64</f>
        <v>2587.1872075000001</v>
      </c>
      <c r="G35" s="11">
        <f>'[1]5-6'!G31*$A$41+'[1]5-6'!G31+$B$65+$B$64</f>
        <v>2645.5538525000002</v>
      </c>
      <c r="H35" s="11">
        <f>'[1]5-6'!H31*$A$41+'[1]5-6'!H31+$B$65+$B$64</f>
        <v>2753.8145650000001</v>
      </c>
      <c r="I35" s="11">
        <f>'[1]5-6'!I31*$A$41+'[1]5-6'!I31+$B$65+$B$64</f>
        <v>2881.6119199999998</v>
      </c>
      <c r="J35" s="11">
        <f>'[1]5-6'!J31*$A$41+'[1]5-6'!J31+$B$65+$B$64</f>
        <v>3028.0785624999999</v>
      </c>
      <c r="K35" s="11">
        <f>'[1]5-6'!K31*$A$41+'[1]5-6'!K31+$B$65+$B$64</f>
        <v>3086.0749949999999</v>
      </c>
      <c r="L35" s="11">
        <f>'[1]5-6'!L31*$A$41+'[1]5-6'!L31+$B$65+$B$64</f>
        <v>3082.7959700000001</v>
      </c>
      <c r="M35" s="11">
        <f>'[1]5-6'!M31*$A$41+'[1]5-6'!M31+$B$65+$B$64</f>
        <v>3061.831365</v>
      </c>
      <c r="N35" s="11">
        <f>'[1]5-6'!N31*$A$41+'[1]5-6'!N31+$B$65+$B$64</f>
        <v>3025.9313299999999</v>
      </c>
      <c r="O35" s="11">
        <f>'[1]5-6'!O31*$A$41+'[1]5-6'!O31+$B$65+$B$64</f>
        <v>3025.9207525000002</v>
      </c>
      <c r="P35" s="11">
        <f>'[1]5-6'!P31*$A$41+'[1]5-6'!P31+$B$65+$B$64</f>
        <v>3024.0908449999997</v>
      </c>
      <c r="Q35" s="11">
        <f>'[1]5-6'!Q31*$A$41+'[1]5-6'!Q31+$B$65+$B$64</f>
        <v>3025.1274400000002</v>
      </c>
      <c r="R35" s="11">
        <f>'[1]5-6'!R31*$A$41+'[1]5-6'!R31+$B$65+$B$64</f>
        <v>3027.7506599999997</v>
      </c>
      <c r="S35" s="11">
        <f>'[1]5-6'!S31*$A$41+'[1]5-6'!S31+$B$65+$B$64</f>
        <v>3041.8293125</v>
      </c>
      <c r="T35" s="11">
        <f>'[1]5-6'!T31*$A$41+'[1]5-6'!T31+$B$65+$B$64</f>
        <v>3046.4199474999996</v>
      </c>
      <c r="U35" s="11">
        <f>'[1]5-6'!U31*$A$41+'[1]5-6'!U31+$B$65+$B$64</f>
        <v>3027.4862224999997</v>
      </c>
      <c r="V35" s="11">
        <f>'[1]5-6'!V31*$A$41+'[1]5-6'!V31+$B$65+$B$64</f>
        <v>3021.2878074999999</v>
      </c>
      <c r="W35" s="11">
        <f>'[1]5-6'!W31*$A$41+'[1]5-6'!W31+$B$65+$B$64</f>
        <v>2950.1858524999998</v>
      </c>
      <c r="X35" s="11">
        <f>'[1]5-6'!X31*$A$41+'[1]5-6'!X31+$B$65+$B$64</f>
        <v>2641.0689924999997</v>
      </c>
      <c r="Y35" s="11">
        <f>'[1]5-6'!Y31*$A$41+'[1]5-6'!Y31+$B$65+$B$64</f>
        <v>2615.5137525</v>
      </c>
    </row>
    <row r="36" spans="1:25" x14ac:dyDescent="0.25">
      <c r="A36" s="10">
        <v>28</v>
      </c>
      <c r="B36" s="11">
        <f>'[1]5-6'!B32*$A$41+'[1]5-6'!B32+$B$65+$B$64</f>
        <v>2640.9103299999997</v>
      </c>
      <c r="C36" s="11">
        <f>'[1]5-6'!C32*$A$41+'[1]5-6'!C32+$B$65+$B$64</f>
        <v>2592.4336475</v>
      </c>
      <c r="D36" s="11">
        <f>'[1]5-6'!D32*$A$41+'[1]5-6'!D32+$B$65+$B$64</f>
        <v>2576.197185</v>
      </c>
      <c r="E36" s="11">
        <f>'[1]5-6'!E32*$A$41+'[1]5-6'!E32+$B$65+$B$64</f>
        <v>2585.0082425000001</v>
      </c>
      <c r="F36" s="11">
        <f>'[1]5-6'!F32*$A$41+'[1]5-6'!F32+$B$65+$B$64</f>
        <v>2642.7825475</v>
      </c>
      <c r="G36" s="11">
        <f>'[1]5-6'!G32*$A$41+'[1]5-6'!G32+$B$65+$B$64</f>
        <v>2708.4265124999997</v>
      </c>
      <c r="H36" s="11">
        <f>'[1]5-6'!H32*$A$41+'[1]5-6'!H32+$B$65+$B$64</f>
        <v>2750.6307375000001</v>
      </c>
      <c r="I36" s="11">
        <f>'[1]5-6'!I32*$A$41+'[1]5-6'!I32+$B$65+$B$64</f>
        <v>2876.3866349999998</v>
      </c>
      <c r="J36" s="11">
        <f>'[1]5-6'!J32*$A$41+'[1]5-6'!J32+$B$65+$B$64</f>
        <v>3000.1433849999999</v>
      </c>
      <c r="K36" s="11">
        <f>'[1]5-6'!K32*$A$41+'[1]5-6'!K32+$B$65+$B$64</f>
        <v>3024.8206925</v>
      </c>
      <c r="L36" s="11">
        <f>'[1]5-6'!L32*$A$41+'[1]5-6'!L32+$B$65+$B$64</f>
        <v>3030.6488950000003</v>
      </c>
      <c r="M36" s="11">
        <f>'[1]5-6'!M32*$A$41+'[1]5-6'!M32+$B$65+$B$64</f>
        <v>3007.0504924999996</v>
      </c>
      <c r="N36" s="11">
        <f>'[1]5-6'!N32*$A$41+'[1]5-6'!N32+$B$65+$B$64</f>
        <v>2998.2077024999999</v>
      </c>
      <c r="O36" s="11">
        <f>'[1]5-6'!O32*$A$41+'[1]5-6'!O32+$B$65+$B$64</f>
        <v>2997.1287975</v>
      </c>
      <c r="P36" s="11">
        <f>'[1]5-6'!P32*$A$41+'[1]5-6'!P32+$B$65+$B$64</f>
        <v>2997.4672774999999</v>
      </c>
      <c r="Q36" s="11">
        <f>'[1]5-6'!Q32*$A$41+'[1]5-6'!Q32+$B$65+$B$64</f>
        <v>2997.9644200000002</v>
      </c>
      <c r="R36" s="11">
        <f>'[1]5-6'!R32*$A$41+'[1]5-6'!R32+$B$65+$B$64</f>
        <v>3002.6925624999999</v>
      </c>
      <c r="S36" s="11">
        <f>'[1]5-6'!S32*$A$41+'[1]5-6'!S32+$B$65+$B$64</f>
        <v>3030.4796550000001</v>
      </c>
      <c r="T36" s="11">
        <f>'[1]5-6'!T32*$A$41+'[1]5-6'!T32+$B$65+$B$64</f>
        <v>3030.2363724999996</v>
      </c>
      <c r="U36" s="11">
        <f>'[1]5-6'!U32*$A$41+'[1]5-6'!U32+$B$65+$B$64</f>
        <v>3008.4467224999999</v>
      </c>
      <c r="V36" s="11">
        <f>'[1]5-6'!V32*$A$41+'[1]5-6'!V32+$B$65+$B$64</f>
        <v>2994.0718999999999</v>
      </c>
      <c r="W36" s="11">
        <f>'[1]5-6'!W32*$A$41+'[1]5-6'!W32+$B$65+$B$64</f>
        <v>2904.6497149999996</v>
      </c>
      <c r="X36" s="11">
        <f>'[1]5-6'!X32*$A$41+'[1]5-6'!X32+$B$65+$B$64</f>
        <v>2805.7500899999995</v>
      </c>
      <c r="Y36" s="11">
        <f>'[1]5-6'!Y32*$A$41+'[1]5-6'!Y32+$B$65+$B$64</f>
        <v>2654.6399249999999</v>
      </c>
    </row>
    <row r="37" spans="1:25" x14ac:dyDescent="0.25">
      <c r="A37" s="10">
        <v>29</v>
      </c>
      <c r="B37" s="11">
        <f>'[1]5-6'!B33*$A$41+'[1]5-6'!B33+$B$65+$B$64</f>
        <v>2626.3239574999998</v>
      </c>
      <c r="C37" s="11">
        <f>'[1]5-6'!C33*$A$41+'[1]5-6'!C33+$B$65+$B$64</f>
        <v>2591.4393625000002</v>
      </c>
      <c r="D37" s="11">
        <f>'[1]5-6'!D33*$A$41+'[1]5-6'!D33+$B$65+$B$64</f>
        <v>2567.3015074999998</v>
      </c>
      <c r="E37" s="11">
        <f>'[1]5-6'!E33*$A$41+'[1]5-6'!E33+$B$65+$B$64</f>
        <v>2577.2760899999998</v>
      </c>
      <c r="F37" s="11">
        <f>'[1]5-6'!F33*$A$41+'[1]5-6'!F33+$B$65+$B$64</f>
        <v>2658.6487975</v>
      </c>
      <c r="G37" s="11">
        <f>'[1]5-6'!G33*$A$41+'[1]5-6'!G33+$B$65+$B$64</f>
        <v>2711.9593974999998</v>
      </c>
      <c r="H37" s="11">
        <f>'[1]5-6'!H33*$A$41+'[1]5-6'!H33+$B$65+$B$64</f>
        <v>2776.9898674999999</v>
      </c>
      <c r="I37" s="11">
        <f>'[1]5-6'!I33*$A$41+'[1]5-6'!I33+$B$65+$B$64</f>
        <v>2971.9649250000002</v>
      </c>
      <c r="J37" s="11">
        <f>'[1]5-6'!J33*$A$41+'[1]5-6'!J33+$B$65+$B$64</f>
        <v>3107.8434900000002</v>
      </c>
      <c r="K37" s="11">
        <f>'[1]5-6'!K33*$A$41+'[1]5-6'!K33+$B$65+$B$64</f>
        <v>3134.20262</v>
      </c>
      <c r="L37" s="11">
        <f>'[1]5-6'!L33*$A$41+'[1]5-6'!L33+$B$65+$B$64</f>
        <v>3124.280925</v>
      </c>
      <c r="M37" s="11">
        <f>'[1]5-6'!M33*$A$41+'[1]5-6'!M33+$B$65+$B$64</f>
        <v>3109.6733974999997</v>
      </c>
      <c r="N37" s="11">
        <f>'[1]5-6'!N33*$A$41+'[1]5-6'!N33+$B$65+$B$64</f>
        <v>3104.4481125000002</v>
      </c>
      <c r="O37" s="11">
        <f>'[1]5-6'!O33*$A$41+'[1]5-6'!O33+$B$65+$B$64</f>
        <v>3104.33176</v>
      </c>
      <c r="P37" s="11">
        <f>'[1]5-6'!P33*$A$41+'[1]5-6'!P33+$B$65+$B$64</f>
        <v>3103.3797850000001</v>
      </c>
      <c r="Q37" s="11">
        <f>'[1]5-6'!Q33*$A$41+'[1]5-6'!Q33+$B$65+$B$64</f>
        <v>3104.7865924999996</v>
      </c>
      <c r="R37" s="11">
        <f>'[1]5-6'!R33*$A$41+'[1]5-6'!R33+$B$65+$B$64</f>
        <v>3108.2771674999999</v>
      </c>
      <c r="S37" s="11">
        <f>'[1]5-6'!S33*$A$41+'[1]5-6'!S33+$B$65+$B$64</f>
        <v>3117.49017</v>
      </c>
      <c r="T37" s="11">
        <f>'[1]5-6'!T33*$A$41+'[1]5-6'!T33+$B$65+$B$64</f>
        <v>3112.4129699999999</v>
      </c>
      <c r="U37" s="11">
        <f>'[1]5-6'!U33*$A$41+'[1]5-6'!U33+$B$65+$B$64</f>
        <v>3106.0347375000001</v>
      </c>
      <c r="V37" s="11">
        <f>'[1]5-6'!V33*$A$41+'[1]5-6'!V33+$B$65+$B$64</f>
        <v>3100.48155</v>
      </c>
      <c r="W37" s="11">
        <f>'[1]5-6'!W33*$A$41+'[1]5-6'!W33+$B$65+$B$64</f>
        <v>3039.5445725</v>
      </c>
      <c r="X37" s="11">
        <f>'[1]5-6'!X33*$A$41+'[1]5-6'!X33+$B$65+$B$64</f>
        <v>2820.4316600000002</v>
      </c>
      <c r="Y37" s="11">
        <f>'[1]5-6'!Y33*$A$41+'[1]5-6'!Y33+$B$65+$B$64</f>
        <v>2669.7869049999999</v>
      </c>
    </row>
    <row r="38" spans="1:25" x14ac:dyDescent="0.25">
      <c r="A38" s="10">
        <v>30</v>
      </c>
      <c r="B38" s="11">
        <f>'[1]5-6'!B34*$A$41+'[1]5-6'!B34+$B$65+$B$64</f>
        <v>2640.6247374999998</v>
      </c>
      <c r="C38" s="11">
        <f>'[1]5-6'!C34*$A$41+'[1]5-6'!C34+$B$65+$B$64</f>
        <v>2604.2381375</v>
      </c>
      <c r="D38" s="11">
        <f>'[1]5-6'!D34*$A$41+'[1]5-6'!D34+$B$65+$B$64</f>
        <v>2581.6128650000001</v>
      </c>
      <c r="E38" s="11">
        <f>'[1]5-6'!E34*$A$41+'[1]5-6'!E34+$B$65+$B$64</f>
        <v>2575.7000425000001</v>
      </c>
      <c r="F38" s="11">
        <f>'[1]5-6'!F34*$A$41+'[1]5-6'!F34+$B$65+$B$64</f>
        <v>2629.973195</v>
      </c>
      <c r="G38" s="11">
        <f>'[1]5-6'!G34*$A$41+'[1]5-6'!G34+$B$65+$B$64</f>
        <v>2728.8410875</v>
      </c>
      <c r="H38" s="11">
        <f>'[1]5-6'!H34*$A$41+'[1]5-6'!H34+$B$65+$B$64</f>
        <v>2769.0884749999996</v>
      </c>
      <c r="I38" s="11">
        <f>'[1]5-6'!I34*$A$41+'[1]5-6'!I34+$B$65+$B$64</f>
        <v>2969.0032249999999</v>
      </c>
      <c r="J38" s="11">
        <f>'[1]5-6'!J34*$A$41+'[1]5-6'!J34+$B$65+$B$64</f>
        <v>3061.8630974999996</v>
      </c>
      <c r="K38" s="11">
        <f>'[1]5-6'!K34*$A$41+'[1]5-6'!K34+$B$65+$B$64</f>
        <v>3108.09735</v>
      </c>
      <c r="L38" s="11">
        <f>'[1]5-6'!L34*$A$41+'[1]5-6'!L34+$B$65+$B$64</f>
        <v>3096.1024649999999</v>
      </c>
      <c r="M38" s="11">
        <f>'[1]5-6'!M34*$A$41+'[1]5-6'!M34+$B$65+$B$64</f>
        <v>3075.8253974999998</v>
      </c>
      <c r="N38" s="11">
        <f>'[1]5-6'!N34*$A$41+'[1]5-6'!N34+$B$65+$B$64</f>
        <v>3059.9908800000003</v>
      </c>
      <c r="O38" s="11">
        <f>'[1]5-6'!O34*$A$41+'[1]5-6'!O34+$B$65+$B$64</f>
        <v>3058.7744674999999</v>
      </c>
      <c r="P38" s="11">
        <f>'[1]5-6'!P34*$A$41+'[1]5-6'!P34+$B$65+$B$64</f>
        <v>3056.4051074999998</v>
      </c>
      <c r="Q38" s="11">
        <f>'[1]5-6'!Q34*$A$41+'[1]5-6'!Q34+$B$65+$B$64</f>
        <v>3057.9917324999997</v>
      </c>
      <c r="R38" s="11">
        <f>'[1]5-6'!R34*$A$41+'[1]5-6'!R34+$B$65+$B$64</f>
        <v>3050.8201875</v>
      </c>
      <c r="S38" s="11">
        <f>'[1]5-6'!S34*$A$41+'[1]5-6'!S34+$B$65+$B$64</f>
        <v>3063.4708774999999</v>
      </c>
      <c r="T38" s="11">
        <f>'[1]5-6'!T34*$A$41+'[1]5-6'!T34+$B$65+$B$64</f>
        <v>3061.0486300000002</v>
      </c>
      <c r="U38" s="11">
        <f>'[1]5-6'!U34*$A$41+'[1]5-6'!U34+$B$65+$B$64</f>
        <v>3059.5783574999996</v>
      </c>
      <c r="V38" s="11">
        <f>'[1]5-6'!V34*$A$41+'[1]5-6'!V34+$B$65+$B$64</f>
        <v>3057.1772650000003</v>
      </c>
      <c r="W38" s="11">
        <f>'[1]5-6'!W34*$A$41+'[1]5-6'!W34+$B$65+$B$64</f>
        <v>3040.4013500000001</v>
      </c>
      <c r="X38" s="11">
        <f>'[1]5-6'!X34*$A$41+'[1]5-6'!X34+$B$65+$B$64</f>
        <v>2861.5464025000001</v>
      </c>
      <c r="Y38" s="11">
        <f>'[1]5-6'!Y34*$A$41+'[1]5-6'!Y34+$B$65+$B$64</f>
        <v>2682.0250725000001</v>
      </c>
    </row>
    <row r="39" spans="1:25" x14ac:dyDescent="0.25">
      <c r="A39" s="10">
        <v>31</v>
      </c>
      <c r="B39" s="11">
        <f>'[1]5-6'!B35*$A$41+'[1]5-6'!B35+$B$65+$B$64</f>
        <v>2699.6471874999997</v>
      </c>
      <c r="C39" s="11">
        <f>'[1]5-6'!C35*$A$41+'[1]5-6'!C35+$B$65+$B$64</f>
        <v>2648.0818749999999</v>
      </c>
      <c r="D39" s="11">
        <f>'[1]5-6'!D35*$A$41+'[1]5-6'!D35+$B$65+$B$64</f>
        <v>2639.6198749999999</v>
      </c>
      <c r="E39" s="11">
        <f>'[1]5-6'!E35*$A$41+'[1]5-6'!E35+$B$65+$B$64</f>
        <v>2628.4394574999997</v>
      </c>
      <c r="F39" s="11">
        <f>'[1]5-6'!F35*$A$41+'[1]5-6'!F35+$B$65+$B$64</f>
        <v>2635.5792699999997</v>
      </c>
      <c r="G39" s="11">
        <f>'[1]5-6'!G35*$A$41+'[1]5-6'!G35+$B$65+$B$64</f>
        <v>2710.8276049999999</v>
      </c>
      <c r="H39" s="11">
        <f>'[1]5-6'!H35*$A$41+'[1]5-6'!H35+$B$65+$B$64</f>
        <v>2782.3632374999997</v>
      </c>
      <c r="I39" s="11">
        <f>'[1]5-6'!I35*$A$41+'[1]5-6'!I35+$B$65+$B$64</f>
        <v>2837.7999149999996</v>
      </c>
      <c r="J39" s="11">
        <f>'[1]5-6'!J35*$A$41+'[1]5-6'!J35+$B$65+$B$64</f>
        <v>2863.3445775</v>
      </c>
      <c r="K39" s="11">
        <f>'[1]5-6'!K35*$A$41+'[1]5-6'!K35+$B$65+$B$64</f>
        <v>2975.4131900000002</v>
      </c>
      <c r="L39" s="11">
        <f>'[1]5-6'!L35*$A$41+'[1]5-6'!L35+$B$65+$B$64</f>
        <v>2973.1601824999998</v>
      </c>
      <c r="M39" s="11">
        <f>'[1]5-6'!M35*$A$41+'[1]5-6'!M35+$B$65+$B$64</f>
        <v>2971.6793324999999</v>
      </c>
      <c r="N39" s="11">
        <f>'[1]5-6'!N35*$A$41+'[1]5-6'!N35+$B$65+$B$64</f>
        <v>2936.3081725000002</v>
      </c>
      <c r="O39" s="11">
        <f>'[1]5-6'!O35*$A$41+'[1]5-6'!O35+$B$65+$B$64</f>
        <v>2869.0564274999997</v>
      </c>
      <c r="P39" s="11">
        <f>'[1]5-6'!P35*$A$41+'[1]5-6'!P35+$B$65+$B$64</f>
        <v>2889.0902124999998</v>
      </c>
      <c r="Q39" s="11">
        <f>'[1]5-6'!Q35*$A$41+'[1]5-6'!Q35+$B$65+$B$64</f>
        <v>2946.113515</v>
      </c>
      <c r="R39" s="11">
        <f>'[1]5-6'!R35*$A$41+'[1]5-6'!R35+$B$65+$B$64</f>
        <v>2978.2268049999998</v>
      </c>
      <c r="S39" s="11">
        <f>'[1]5-6'!S35*$A$41+'[1]5-6'!S35+$B$65+$B$64</f>
        <v>2978.6287499999999</v>
      </c>
      <c r="T39" s="11">
        <f>'[1]5-6'!T35*$A$41+'[1]5-6'!T35+$B$65+$B$64</f>
        <v>2976.7882650000001</v>
      </c>
      <c r="U39" s="11">
        <f>'[1]5-6'!U35*$A$41+'[1]5-6'!U35+$B$65+$B$64</f>
        <v>2978.1633400000001</v>
      </c>
      <c r="V39" s="11">
        <f>'[1]5-6'!V35*$A$41+'[1]5-6'!V35+$B$65+$B$64</f>
        <v>2975.5930075000001</v>
      </c>
      <c r="W39" s="11">
        <f>'[1]5-6'!W35*$A$41+'[1]5-6'!W35+$B$65+$B$64</f>
        <v>2844.8551074999996</v>
      </c>
      <c r="X39" s="11">
        <f>'[1]5-6'!X35*$A$41+'[1]5-6'!X35+$B$65+$B$64</f>
        <v>2804.4279024999996</v>
      </c>
      <c r="Y39" s="11">
        <f>'[1]5-6'!Y35*$A$41+'[1]5-6'!Y35+$B$65+$B$64</f>
        <v>2620.8236575000001</v>
      </c>
    </row>
    <row r="40" spans="1:25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>
        <f>5.25*1.1/100</f>
        <v>5.7750000000000003E-2</v>
      </c>
    </row>
    <row r="43" spans="1:25" x14ac:dyDescent="0.25">
      <c r="A43" s="20"/>
      <c r="B43" s="2"/>
      <c r="C43" s="2"/>
      <c r="D43" s="2"/>
      <c r="E43" s="2"/>
      <c r="F43" s="2"/>
      <c r="G43" s="2"/>
      <c r="H43" s="2"/>
      <c r="I43" s="2"/>
      <c r="J43" s="74" t="s">
        <v>39</v>
      </c>
      <c r="K43" s="74"/>
      <c r="L43" s="74"/>
      <c r="M43" s="74"/>
      <c r="N43" s="74"/>
      <c r="O43" s="74"/>
      <c r="P43" s="74"/>
      <c r="Q43" s="74"/>
    </row>
    <row r="44" spans="1:25" ht="30.75" customHeight="1" x14ac:dyDescent="0.25">
      <c r="A44" s="20"/>
      <c r="B44" s="2"/>
      <c r="C44" s="2"/>
      <c r="D44" s="2"/>
      <c r="E44" s="2"/>
      <c r="F44" s="2"/>
      <c r="G44" s="2"/>
      <c r="H44" s="2"/>
      <c r="I44" s="2"/>
      <c r="J44" s="74"/>
      <c r="K44" s="74"/>
      <c r="L44" s="74"/>
      <c r="M44" s="74"/>
      <c r="N44" s="74"/>
      <c r="O44" s="74"/>
      <c r="P44" s="74"/>
      <c r="Q44" s="74"/>
    </row>
    <row r="45" spans="1:25" ht="15.75" thickBot="1" x14ac:dyDescent="0.3">
      <c r="A45" s="2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5" ht="15.75" thickBot="1" x14ac:dyDescent="0.3">
      <c r="A46" s="20"/>
      <c r="B46" s="21"/>
      <c r="C46" s="2"/>
      <c r="D46" s="2"/>
      <c r="E46" s="2"/>
      <c r="F46" s="2"/>
      <c r="G46" s="2"/>
      <c r="H46" s="2"/>
      <c r="I46" s="2"/>
      <c r="J46" s="2"/>
      <c r="K46" s="2"/>
      <c r="L46" s="22" t="s">
        <v>40</v>
      </c>
      <c r="M46" s="23" t="s">
        <v>41</v>
      </c>
      <c r="N46" s="23" t="s">
        <v>42</v>
      </c>
      <c r="O46" s="24" t="s">
        <v>43</v>
      </c>
      <c r="P46" s="2"/>
      <c r="Q46" s="2"/>
    </row>
    <row r="47" spans="1:25" ht="15.75" thickBot="1" x14ac:dyDescent="0.3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5">
        <v>374349.625</v>
      </c>
      <c r="M47" s="25">
        <v>374349.625</v>
      </c>
      <c r="N47" s="25">
        <v>374349.625</v>
      </c>
      <c r="O47" s="25">
        <v>374349.625</v>
      </c>
      <c r="P47" s="2"/>
      <c r="Q47" s="2"/>
    </row>
    <row r="48" spans="1:25" x14ac:dyDescent="0.25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57"/>
      <c r="M48" s="57"/>
      <c r="N48" s="57"/>
      <c r="O48" s="57"/>
      <c r="P48" s="2"/>
      <c r="Q48" s="2"/>
    </row>
    <row r="49" spans="1:17" ht="30" customHeight="1" x14ac:dyDescent="0.25">
      <c r="A49" s="20"/>
      <c r="B49" s="2"/>
      <c r="C49" s="2"/>
      <c r="D49" s="2"/>
      <c r="E49" s="2"/>
      <c r="F49" s="2"/>
      <c r="G49" s="2"/>
      <c r="H49" s="2"/>
      <c r="I49" s="2"/>
      <c r="J49" s="74" t="s">
        <v>840</v>
      </c>
      <c r="K49" s="74"/>
      <c r="L49" s="74"/>
      <c r="M49" s="74"/>
      <c r="N49" s="74"/>
      <c r="O49" s="74"/>
      <c r="P49" s="74"/>
      <c r="Q49" s="74"/>
    </row>
    <row r="50" spans="1:17" ht="27.75" customHeight="1" x14ac:dyDescent="0.25">
      <c r="A50" s="20"/>
      <c r="B50" s="2"/>
      <c r="C50" s="2"/>
      <c r="D50" s="2"/>
      <c r="E50" s="2"/>
      <c r="F50" s="2"/>
      <c r="G50" s="2"/>
      <c r="H50" s="2"/>
      <c r="I50" s="2"/>
      <c r="J50" s="74"/>
      <c r="K50" s="74"/>
      <c r="L50" s="74"/>
      <c r="M50" s="74"/>
      <c r="N50" s="74"/>
      <c r="O50" s="74"/>
      <c r="P50" s="74"/>
      <c r="Q50" s="74"/>
    </row>
    <row r="51" spans="1:17" ht="15.75" thickBot="1" x14ac:dyDescent="0.3">
      <c r="A51" s="20"/>
      <c r="B51" s="2"/>
      <c r="C51" s="2"/>
      <c r="D51" s="2"/>
      <c r="E51" s="2"/>
      <c r="F51" s="2"/>
      <c r="G51" s="2"/>
      <c r="H51" s="2"/>
      <c r="I51" s="2"/>
      <c r="J51" s="2"/>
      <c r="K51" s="2"/>
      <c r="L51" s="57"/>
      <c r="M51" s="57"/>
      <c r="N51" s="57"/>
      <c r="O51" s="57"/>
      <c r="P51" s="2"/>
      <c r="Q51" s="2"/>
    </row>
    <row r="52" spans="1:17" ht="15.75" thickBot="1" x14ac:dyDescent="0.3">
      <c r="A52" s="20"/>
      <c r="B52" s="2"/>
      <c r="C52" s="2"/>
      <c r="D52" s="2"/>
      <c r="E52" s="2"/>
      <c r="F52" s="2"/>
      <c r="G52" s="2"/>
      <c r="H52" s="2"/>
      <c r="I52" s="2"/>
      <c r="J52" s="2"/>
      <c r="K52" s="2"/>
      <c r="L52" s="58" t="s">
        <v>40</v>
      </c>
      <c r="M52" s="59" t="s">
        <v>41</v>
      </c>
      <c r="N52" s="59" t="s">
        <v>42</v>
      </c>
      <c r="O52" s="60" t="s">
        <v>43</v>
      </c>
      <c r="P52" s="2"/>
      <c r="Q52" s="2"/>
    </row>
    <row r="53" spans="1:17" ht="15.75" thickBot="1" x14ac:dyDescent="0.3">
      <c r="A53" s="20"/>
      <c r="B53" s="2"/>
      <c r="C53" s="2"/>
      <c r="D53" s="2"/>
      <c r="E53" s="2"/>
      <c r="F53" s="2"/>
      <c r="G53" s="2"/>
      <c r="H53" s="2"/>
      <c r="I53" s="2"/>
      <c r="J53" s="2"/>
      <c r="K53" s="2"/>
      <c r="L53" s="87">
        <v>134589.17000000001</v>
      </c>
      <c r="M53" s="88"/>
      <c r="N53" s="88"/>
      <c r="O53" s="89"/>
      <c r="P53" s="2"/>
      <c r="Q53" s="2"/>
    </row>
    <row r="54" spans="1:17" x14ac:dyDescent="0.25">
      <c r="A54" s="2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x14ac:dyDescent="0.25">
      <c r="A55" s="26" t="s">
        <v>44</v>
      </c>
      <c r="B55" s="27"/>
      <c r="C55" s="27"/>
      <c r="D55" s="27"/>
      <c r="E55" s="2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75" t="s">
        <v>45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2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2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2"/>
    </row>
    <row r="61" spans="1:17" x14ac:dyDescent="0.25">
      <c r="A61" s="28"/>
      <c r="B61" s="28"/>
      <c r="C61" s="28"/>
      <c r="D61" s="28"/>
      <c r="E61" s="2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thickBot="1" x14ac:dyDescent="0.3">
      <c r="A62" s="29" t="s">
        <v>46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thickBot="1" x14ac:dyDescent="0.3">
      <c r="A63" s="30"/>
      <c r="B63" s="31" t="s">
        <v>40</v>
      </c>
      <c r="C63" s="32" t="s">
        <v>47</v>
      </c>
      <c r="D63" s="32" t="s">
        <v>48</v>
      </c>
      <c r="E63" s="33" t="s">
        <v>43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0.75" thickBot="1" x14ac:dyDescent="0.3">
      <c r="A64" s="34" t="s">
        <v>841</v>
      </c>
      <c r="B64" s="90">
        <v>1730.59</v>
      </c>
      <c r="C64" s="91"/>
      <c r="D64" s="91"/>
      <c r="E64" s="92"/>
      <c r="F64" s="2"/>
      <c r="G64" s="2"/>
      <c r="H64" s="2"/>
      <c r="I64" s="2"/>
      <c r="J64" s="2"/>
      <c r="K64" s="2"/>
      <c r="L64" s="76" t="s">
        <v>50</v>
      </c>
      <c r="M64" s="77"/>
      <c r="N64" s="78"/>
      <c r="O64" s="38">
        <v>20438.375</v>
      </c>
      <c r="P64" s="2"/>
      <c r="Q64" s="2"/>
    </row>
    <row r="65" spans="1:17" ht="210" x14ac:dyDescent="0.25">
      <c r="A65" s="39" t="s">
        <v>51</v>
      </c>
      <c r="B65" s="70">
        <f>B66+B67+B68</f>
        <v>3.0670000000000002</v>
      </c>
      <c r="C65" s="71"/>
      <c r="D65" s="71"/>
      <c r="E65" s="7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45" x14ac:dyDescent="0.25">
      <c r="A66" s="39" t="s">
        <v>52</v>
      </c>
      <c r="B66" s="80">
        <v>1.151</v>
      </c>
      <c r="C66" s="81"/>
      <c r="D66" s="81"/>
      <c r="E66" s="82"/>
      <c r="F66" s="2"/>
      <c r="G66" s="2"/>
      <c r="H66" s="2"/>
      <c r="I66" s="40"/>
      <c r="J66" s="83"/>
      <c r="K66" s="83"/>
      <c r="L66" s="83"/>
      <c r="M66" s="83"/>
      <c r="N66" s="41"/>
      <c r="O66" s="41"/>
      <c r="P66" s="41"/>
      <c r="Q66" s="2"/>
    </row>
    <row r="67" spans="1:17" ht="105" x14ac:dyDescent="0.25">
      <c r="A67" s="39" t="s">
        <v>53</v>
      </c>
      <c r="B67" s="80">
        <v>0.32900000000000001</v>
      </c>
      <c r="C67" s="81"/>
      <c r="D67" s="81"/>
      <c r="E67" s="82"/>
      <c r="F67" s="2"/>
      <c r="G67" s="2"/>
      <c r="H67" s="2"/>
      <c r="I67" s="40"/>
      <c r="J67" s="79"/>
      <c r="K67" s="79"/>
      <c r="L67" s="79"/>
      <c r="M67" s="79"/>
      <c r="N67" s="41"/>
      <c r="O67" s="41"/>
      <c r="P67" s="41"/>
      <c r="Q67" s="2"/>
    </row>
    <row r="68" spans="1:17" ht="60.75" thickBot="1" x14ac:dyDescent="0.3">
      <c r="A68" s="42" t="s">
        <v>54</v>
      </c>
      <c r="B68" s="84">
        <v>1.587</v>
      </c>
      <c r="C68" s="85"/>
      <c r="D68" s="85"/>
      <c r="E68" s="86"/>
      <c r="F68" s="2"/>
      <c r="G68" s="2"/>
      <c r="H68" s="2"/>
      <c r="I68" s="40"/>
      <c r="J68" s="79"/>
      <c r="K68" s="79"/>
      <c r="L68" s="79"/>
      <c r="M68" s="79"/>
      <c r="N68" s="41"/>
      <c r="O68" s="41"/>
      <c r="P68" s="41"/>
      <c r="Q68" s="2"/>
    </row>
    <row r="69" spans="1:17" ht="15.75" thickBot="1" x14ac:dyDescent="0.3">
      <c r="A69" s="43" t="s">
        <v>55</v>
      </c>
      <c r="B69" s="102">
        <f>B64+B65</f>
        <v>1733.6569999999999</v>
      </c>
      <c r="C69" s="103"/>
      <c r="D69" s="103"/>
      <c r="E69" s="104"/>
      <c r="F69" s="2"/>
      <c r="G69" s="2"/>
      <c r="H69" s="2"/>
      <c r="I69" s="40"/>
      <c r="J69" s="79"/>
      <c r="K69" s="79"/>
      <c r="L69" s="79"/>
      <c r="M69" s="79"/>
      <c r="N69" s="41"/>
      <c r="O69" s="41"/>
      <c r="P69" s="41"/>
      <c r="Q69" s="2"/>
    </row>
    <row r="71" spans="1:17" ht="15.75" thickBot="1" x14ac:dyDescent="0.3"/>
    <row r="72" spans="1:17" ht="225.75" thickBot="1" x14ac:dyDescent="0.3">
      <c r="A72" s="46" t="s">
        <v>56</v>
      </c>
      <c r="B72" s="47" t="s">
        <v>57</v>
      </c>
    </row>
    <row r="73" spans="1:17" ht="270" x14ac:dyDescent="0.25">
      <c r="A73" s="48" t="s">
        <v>58</v>
      </c>
      <c r="B73" s="49">
        <v>-1.26</v>
      </c>
    </row>
    <row r="74" spans="1:17" ht="375.75" thickBot="1" x14ac:dyDescent="0.3">
      <c r="A74" s="50" t="s">
        <v>59</v>
      </c>
      <c r="B74" s="51">
        <v>199.73</v>
      </c>
    </row>
  </sheetData>
  <mergeCells count="20">
    <mergeCell ref="J43:Q44"/>
    <mergeCell ref="A57:P60"/>
    <mergeCell ref="L64:N64"/>
    <mergeCell ref="B65:E65"/>
    <mergeCell ref="A2:Y2"/>
    <mergeCell ref="A4:N4"/>
    <mergeCell ref="A5:Q5"/>
    <mergeCell ref="A7:A8"/>
    <mergeCell ref="B7:Y7"/>
    <mergeCell ref="J69:M69"/>
    <mergeCell ref="J49:Q50"/>
    <mergeCell ref="L53:O53"/>
    <mergeCell ref="B64:E64"/>
    <mergeCell ref="B66:E66"/>
    <mergeCell ref="J66:M66"/>
    <mergeCell ref="B67:E67"/>
    <mergeCell ref="J67:M67"/>
    <mergeCell ref="B68:E68"/>
    <mergeCell ref="J68:M68"/>
    <mergeCell ref="B69:E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2"/>
  <sheetViews>
    <sheetView topLeftCell="A159" zoomScale="75" zoomScaleNormal="75" workbookViewId="0">
      <selection activeCell="B180" sqref="B180:Y210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x14ac:dyDescent="0.25">
      <c r="A8" s="6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1125.23</v>
      </c>
      <c r="C9" s="11">
        <v>1102.71</v>
      </c>
      <c r="D9" s="11">
        <v>1095.3900000000001</v>
      </c>
      <c r="E9" s="11">
        <v>1018.39</v>
      </c>
      <c r="F9" s="11">
        <v>981.6</v>
      </c>
      <c r="G9" s="11">
        <v>922.36</v>
      </c>
      <c r="H9" s="11">
        <v>843.31</v>
      </c>
      <c r="I9" s="11">
        <v>811.86</v>
      </c>
      <c r="J9" s="11">
        <v>659.02</v>
      </c>
      <c r="K9" s="11">
        <v>638.41999999999996</v>
      </c>
      <c r="L9" s="11">
        <v>662.15</v>
      </c>
      <c r="M9" s="11">
        <v>712.37</v>
      </c>
      <c r="N9" s="11">
        <v>692.82</v>
      </c>
      <c r="O9" s="11">
        <v>826.26</v>
      </c>
      <c r="P9" s="11">
        <v>999.08</v>
      </c>
      <c r="Q9" s="11">
        <v>1105.67</v>
      </c>
      <c r="R9" s="11">
        <v>1130.25</v>
      </c>
      <c r="S9" s="11">
        <v>1142.0899999999999</v>
      </c>
      <c r="T9" s="11">
        <v>1143.8499999999999</v>
      </c>
      <c r="U9" s="11">
        <v>1141.69</v>
      </c>
      <c r="V9" s="11">
        <v>1135.54</v>
      </c>
      <c r="W9" s="11">
        <v>1133.3900000000001</v>
      </c>
      <c r="X9" s="11">
        <v>1126.06</v>
      </c>
      <c r="Y9" s="12">
        <v>1053.33</v>
      </c>
    </row>
    <row r="10" spans="1:25" x14ac:dyDescent="0.25">
      <c r="A10" s="10">
        <v>2</v>
      </c>
      <c r="B10" s="11">
        <v>1097.21</v>
      </c>
      <c r="C10" s="11">
        <v>1033.53</v>
      </c>
      <c r="D10" s="11">
        <v>913.09</v>
      </c>
      <c r="E10" s="11">
        <v>851.28</v>
      </c>
      <c r="F10" s="11">
        <v>893.67</v>
      </c>
      <c r="G10" s="11">
        <v>926.78</v>
      </c>
      <c r="H10" s="11">
        <v>949.05</v>
      </c>
      <c r="I10" s="11">
        <v>946.35</v>
      </c>
      <c r="J10" s="11">
        <v>1110.57</v>
      </c>
      <c r="K10" s="11">
        <v>1197.9100000000001</v>
      </c>
      <c r="L10" s="11">
        <v>1237.4000000000001</v>
      </c>
      <c r="M10" s="11">
        <v>1270.1600000000001</v>
      </c>
      <c r="N10" s="11">
        <v>1273.3499999999999</v>
      </c>
      <c r="O10" s="11">
        <v>1280.03</v>
      </c>
      <c r="P10" s="11">
        <v>1290.31</v>
      </c>
      <c r="Q10" s="11">
        <v>1323.43</v>
      </c>
      <c r="R10" s="11">
        <v>1336.84</v>
      </c>
      <c r="S10" s="11">
        <v>1370.81</v>
      </c>
      <c r="T10" s="11">
        <v>1371.22</v>
      </c>
      <c r="U10" s="11">
        <v>1362.32</v>
      </c>
      <c r="V10" s="11">
        <v>1339.95</v>
      </c>
      <c r="W10" s="11">
        <v>1322.71</v>
      </c>
      <c r="X10" s="11">
        <v>1303.03</v>
      </c>
      <c r="Y10" s="12">
        <v>1198.04</v>
      </c>
    </row>
    <row r="11" spans="1:25" x14ac:dyDescent="0.25">
      <c r="A11" s="10">
        <v>3</v>
      </c>
      <c r="B11" s="11">
        <v>1176.17</v>
      </c>
      <c r="C11" s="11">
        <v>1088.8800000000001</v>
      </c>
      <c r="D11" s="11">
        <v>1055.75</v>
      </c>
      <c r="E11" s="11">
        <v>952.76</v>
      </c>
      <c r="F11" s="11">
        <v>993.34</v>
      </c>
      <c r="G11" s="11">
        <v>1034.69</v>
      </c>
      <c r="H11" s="11">
        <v>1122.03</v>
      </c>
      <c r="I11" s="11">
        <v>1141.8399999999999</v>
      </c>
      <c r="J11" s="11">
        <v>1228.68</v>
      </c>
      <c r="K11" s="11">
        <v>1338.8</v>
      </c>
      <c r="L11" s="11">
        <v>1360.38</v>
      </c>
      <c r="M11" s="11">
        <v>1361.31</v>
      </c>
      <c r="N11" s="11">
        <v>1360.67</v>
      </c>
      <c r="O11" s="11">
        <v>1360.48</v>
      </c>
      <c r="P11" s="11">
        <v>1362.06</v>
      </c>
      <c r="Q11" s="11">
        <v>1368.02</v>
      </c>
      <c r="R11" s="11">
        <v>1380.21</v>
      </c>
      <c r="S11" s="11">
        <v>1401.85</v>
      </c>
      <c r="T11" s="11">
        <v>1413.66</v>
      </c>
      <c r="U11" s="11">
        <v>1402.35</v>
      </c>
      <c r="V11" s="11">
        <v>1380.62</v>
      </c>
      <c r="W11" s="11">
        <v>1370.07</v>
      </c>
      <c r="X11" s="11">
        <v>1352.03</v>
      </c>
      <c r="Y11" s="12">
        <v>1216.72</v>
      </c>
    </row>
    <row r="12" spans="1:25" x14ac:dyDescent="0.25">
      <c r="A12" s="10">
        <v>4</v>
      </c>
      <c r="B12" s="11">
        <v>1230.58</v>
      </c>
      <c r="C12" s="11">
        <v>1171.9100000000001</v>
      </c>
      <c r="D12" s="11">
        <v>1133.0999999999999</v>
      </c>
      <c r="E12" s="11">
        <v>1085.29</v>
      </c>
      <c r="F12" s="11">
        <v>1087.18</v>
      </c>
      <c r="G12" s="11">
        <v>1107.71</v>
      </c>
      <c r="H12" s="11">
        <v>1167.3900000000001</v>
      </c>
      <c r="I12" s="11">
        <v>1159.69</v>
      </c>
      <c r="J12" s="11">
        <v>1265.06</v>
      </c>
      <c r="K12" s="11">
        <v>1386.61</v>
      </c>
      <c r="L12" s="11">
        <v>1412.3</v>
      </c>
      <c r="M12" s="11">
        <v>1413.65</v>
      </c>
      <c r="N12" s="11">
        <v>1412.08</v>
      </c>
      <c r="O12" s="11">
        <v>1411.84</v>
      </c>
      <c r="P12" s="11">
        <v>1413.97</v>
      </c>
      <c r="Q12" s="11">
        <v>1425.84</v>
      </c>
      <c r="R12" s="11">
        <v>1461.19</v>
      </c>
      <c r="S12" s="11">
        <v>1510.7</v>
      </c>
      <c r="T12" s="11">
        <v>1514.93</v>
      </c>
      <c r="U12" s="11">
        <v>1503.51</v>
      </c>
      <c r="V12" s="11">
        <v>1452.81</v>
      </c>
      <c r="W12" s="11">
        <v>1432</v>
      </c>
      <c r="X12" s="11">
        <v>1401.9</v>
      </c>
      <c r="Y12" s="12">
        <v>1260.81</v>
      </c>
    </row>
    <row r="13" spans="1:25" x14ac:dyDescent="0.25">
      <c r="A13" s="10">
        <v>5</v>
      </c>
      <c r="B13" s="11">
        <v>1175.48</v>
      </c>
      <c r="C13" s="11">
        <v>1079.18</v>
      </c>
      <c r="D13" s="11">
        <v>1015.7</v>
      </c>
      <c r="E13" s="11">
        <v>988.09</v>
      </c>
      <c r="F13" s="11">
        <v>991.55</v>
      </c>
      <c r="G13" s="11">
        <v>1021.31</v>
      </c>
      <c r="H13" s="11">
        <v>1119.6400000000001</v>
      </c>
      <c r="I13" s="11">
        <v>1163.28</v>
      </c>
      <c r="J13" s="11">
        <v>1224.78</v>
      </c>
      <c r="K13" s="11">
        <v>1292.57</v>
      </c>
      <c r="L13" s="11">
        <v>1365.57</v>
      </c>
      <c r="M13" s="11">
        <v>1365.68</v>
      </c>
      <c r="N13" s="11">
        <v>1365.08</v>
      </c>
      <c r="O13" s="11">
        <v>1365.11</v>
      </c>
      <c r="P13" s="11">
        <v>1366.49</v>
      </c>
      <c r="Q13" s="11">
        <v>1372.36</v>
      </c>
      <c r="R13" s="11">
        <v>1381.33</v>
      </c>
      <c r="S13" s="11">
        <v>1460.13</v>
      </c>
      <c r="T13" s="11">
        <v>1496.32</v>
      </c>
      <c r="U13" s="11">
        <v>1478.35</v>
      </c>
      <c r="V13" s="11">
        <v>1429.5</v>
      </c>
      <c r="W13" s="11">
        <v>1364.65</v>
      </c>
      <c r="X13" s="11">
        <v>1349.3</v>
      </c>
      <c r="Y13" s="12">
        <v>1213.6099999999999</v>
      </c>
    </row>
    <row r="14" spans="1:25" x14ac:dyDescent="0.25">
      <c r="A14" s="10">
        <v>6</v>
      </c>
      <c r="B14" s="11">
        <v>1144.27</v>
      </c>
      <c r="C14" s="11">
        <v>1061.54</v>
      </c>
      <c r="D14" s="11">
        <v>1004.03</v>
      </c>
      <c r="E14" s="11">
        <v>957.38</v>
      </c>
      <c r="F14" s="11">
        <v>965.1</v>
      </c>
      <c r="G14" s="11">
        <v>1001.95</v>
      </c>
      <c r="H14" s="11">
        <v>1008.06</v>
      </c>
      <c r="I14" s="11">
        <v>1043.19</v>
      </c>
      <c r="J14" s="11">
        <v>1147.45</v>
      </c>
      <c r="K14" s="11">
        <v>1196.93</v>
      </c>
      <c r="L14" s="11">
        <v>1204.6500000000001</v>
      </c>
      <c r="M14" s="11">
        <v>1205.02</v>
      </c>
      <c r="N14" s="11">
        <v>1204.6400000000001</v>
      </c>
      <c r="O14" s="11">
        <v>1204.28</v>
      </c>
      <c r="P14" s="11">
        <v>1204.81</v>
      </c>
      <c r="Q14" s="11">
        <v>1206.98</v>
      </c>
      <c r="R14" s="11">
        <v>1209.6400000000001</v>
      </c>
      <c r="S14" s="11">
        <v>1250.93</v>
      </c>
      <c r="T14" s="11">
        <v>1260.92</v>
      </c>
      <c r="U14" s="11">
        <v>1235.8800000000001</v>
      </c>
      <c r="V14" s="11">
        <v>1223.17</v>
      </c>
      <c r="W14" s="11">
        <v>1215.32</v>
      </c>
      <c r="X14" s="11">
        <v>1192.3900000000001</v>
      </c>
      <c r="Y14" s="12">
        <v>1090.29</v>
      </c>
    </row>
    <row r="15" spans="1:25" x14ac:dyDescent="0.25">
      <c r="A15" s="10">
        <v>7</v>
      </c>
      <c r="B15" s="11">
        <v>1055.8699999999999</v>
      </c>
      <c r="C15" s="11">
        <v>999.76</v>
      </c>
      <c r="D15" s="11">
        <v>851.69</v>
      </c>
      <c r="E15" s="11">
        <v>826.76</v>
      </c>
      <c r="F15" s="11">
        <v>823.78</v>
      </c>
      <c r="G15" s="13">
        <v>833.55</v>
      </c>
      <c r="H15" s="11">
        <v>833.39</v>
      </c>
      <c r="I15" s="11">
        <v>924.59</v>
      </c>
      <c r="J15" s="11">
        <v>1013.88</v>
      </c>
      <c r="K15" s="11">
        <v>1059.52</v>
      </c>
      <c r="L15" s="11">
        <v>1062.1400000000001</v>
      </c>
      <c r="M15" s="11">
        <v>1062.3599999999999</v>
      </c>
      <c r="N15" s="11">
        <v>1061.9000000000001</v>
      </c>
      <c r="O15" s="11">
        <v>1061.51</v>
      </c>
      <c r="P15" s="11">
        <v>1062.08</v>
      </c>
      <c r="Q15" s="11">
        <v>1064.43</v>
      </c>
      <c r="R15" s="11">
        <v>1067.8</v>
      </c>
      <c r="S15" s="11">
        <v>1090.75</v>
      </c>
      <c r="T15" s="11">
        <v>1104.3599999999999</v>
      </c>
      <c r="U15" s="11">
        <v>1098.27</v>
      </c>
      <c r="V15" s="11">
        <v>1093.9100000000001</v>
      </c>
      <c r="W15" s="11">
        <v>1089.33</v>
      </c>
      <c r="X15" s="11">
        <v>1060.69</v>
      </c>
      <c r="Y15" s="12">
        <v>1050.95</v>
      </c>
    </row>
    <row r="16" spans="1:25" x14ac:dyDescent="0.25">
      <c r="A16" s="10">
        <v>8</v>
      </c>
      <c r="B16" s="11">
        <v>1050.32</v>
      </c>
      <c r="C16" s="11">
        <v>932.58</v>
      </c>
      <c r="D16" s="11">
        <v>846.18</v>
      </c>
      <c r="E16" s="11">
        <v>832.65</v>
      </c>
      <c r="F16" s="11">
        <v>818.93</v>
      </c>
      <c r="G16" s="11">
        <v>860.9</v>
      </c>
      <c r="H16" s="11">
        <v>932.9</v>
      </c>
      <c r="I16" s="11">
        <v>1000.33</v>
      </c>
      <c r="J16" s="11">
        <v>1082.53</v>
      </c>
      <c r="K16" s="11">
        <v>1167.45</v>
      </c>
      <c r="L16" s="11">
        <v>1167.93</v>
      </c>
      <c r="M16" s="11">
        <v>1168.03</v>
      </c>
      <c r="N16" s="11">
        <v>1167.5899999999999</v>
      </c>
      <c r="O16" s="11">
        <v>1167.69</v>
      </c>
      <c r="P16" s="11">
        <v>1168.72</v>
      </c>
      <c r="Q16" s="11">
        <v>1171.8399999999999</v>
      </c>
      <c r="R16" s="11">
        <v>1177.92</v>
      </c>
      <c r="S16" s="11">
        <v>1236.22</v>
      </c>
      <c r="T16" s="11">
        <v>1257.54</v>
      </c>
      <c r="U16" s="11">
        <v>1245.57</v>
      </c>
      <c r="V16" s="11">
        <v>1224.01</v>
      </c>
      <c r="W16" s="11">
        <v>1192.76</v>
      </c>
      <c r="X16" s="11">
        <v>1161.9000000000001</v>
      </c>
      <c r="Y16" s="12">
        <v>1081.47</v>
      </c>
    </row>
    <row r="17" spans="1:25" x14ac:dyDescent="0.25">
      <c r="A17" s="10">
        <v>9</v>
      </c>
      <c r="B17" s="11">
        <v>1071.67</v>
      </c>
      <c r="C17" s="11">
        <v>1003.91</v>
      </c>
      <c r="D17" s="11">
        <v>907.67</v>
      </c>
      <c r="E17" s="11">
        <v>847.27</v>
      </c>
      <c r="F17" s="11">
        <v>890.71</v>
      </c>
      <c r="G17" s="11">
        <v>966.2</v>
      </c>
      <c r="H17" s="11">
        <v>999.9</v>
      </c>
      <c r="I17" s="11">
        <v>1061.92</v>
      </c>
      <c r="J17" s="11">
        <v>1166.94</v>
      </c>
      <c r="K17" s="11">
        <v>1178.67</v>
      </c>
      <c r="L17" s="11">
        <v>1179.22</v>
      </c>
      <c r="M17" s="11">
        <v>1179.27</v>
      </c>
      <c r="N17" s="11">
        <v>1178.23</v>
      </c>
      <c r="O17" s="11">
        <v>1178.32</v>
      </c>
      <c r="P17" s="11">
        <v>1179.3599999999999</v>
      </c>
      <c r="Q17" s="11">
        <v>1183.6099999999999</v>
      </c>
      <c r="R17" s="11">
        <v>1189.8599999999999</v>
      </c>
      <c r="S17" s="11">
        <v>1268.29</v>
      </c>
      <c r="T17" s="11">
        <v>1274.8800000000001</v>
      </c>
      <c r="U17" s="11">
        <v>1255.3599999999999</v>
      </c>
      <c r="V17" s="11">
        <v>1226.54</v>
      </c>
      <c r="W17" s="11">
        <v>1196.96</v>
      </c>
      <c r="X17" s="11">
        <v>1170.23</v>
      </c>
      <c r="Y17" s="12">
        <v>1086.43</v>
      </c>
    </row>
    <row r="18" spans="1:25" x14ac:dyDescent="0.25">
      <c r="A18" s="10">
        <v>10</v>
      </c>
      <c r="B18" s="11">
        <v>1056.28</v>
      </c>
      <c r="C18" s="11">
        <v>953.91</v>
      </c>
      <c r="D18" s="11">
        <v>929.54</v>
      </c>
      <c r="E18" s="11">
        <v>860.2</v>
      </c>
      <c r="F18" s="11">
        <v>899.37</v>
      </c>
      <c r="G18" s="11">
        <v>978.58</v>
      </c>
      <c r="H18" s="11">
        <v>998.24</v>
      </c>
      <c r="I18" s="11">
        <v>1053.05</v>
      </c>
      <c r="J18" s="11">
        <v>1152.02</v>
      </c>
      <c r="K18" s="11">
        <v>1167.72</v>
      </c>
      <c r="L18" s="11">
        <v>1167.6300000000001</v>
      </c>
      <c r="M18" s="11">
        <v>1167.42</v>
      </c>
      <c r="N18" s="11">
        <v>1166.51</v>
      </c>
      <c r="O18" s="11">
        <v>1166.27</v>
      </c>
      <c r="P18" s="11">
        <v>1167.8399999999999</v>
      </c>
      <c r="Q18" s="11">
        <v>1170.4000000000001</v>
      </c>
      <c r="R18" s="11">
        <v>1174.8900000000001</v>
      </c>
      <c r="S18" s="11">
        <v>1210.76</v>
      </c>
      <c r="T18" s="11">
        <v>1221.97</v>
      </c>
      <c r="U18" s="11">
        <v>1208.73</v>
      </c>
      <c r="V18" s="11">
        <v>1188.78</v>
      </c>
      <c r="W18" s="11">
        <v>1179.05</v>
      </c>
      <c r="X18" s="11">
        <v>1157.1500000000001</v>
      </c>
      <c r="Y18" s="12">
        <v>1063.3900000000001</v>
      </c>
    </row>
    <row r="19" spans="1:25" x14ac:dyDescent="0.25">
      <c r="A19" s="10">
        <v>11</v>
      </c>
      <c r="B19" s="11">
        <v>1118.01</v>
      </c>
      <c r="C19" s="11">
        <v>1008.09</v>
      </c>
      <c r="D19" s="11">
        <v>923.88</v>
      </c>
      <c r="E19" s="11">
        <v>869.17</v>
      </c>
      <c r="F19" s="11">
        <v>876.99</v>
      </c>
      <c r="G19" s="11">
        <v>966.26</v>
      </c>
      <c r="H19" s="11">
        <v>961.2</v>
      </c>
      <c r="I19" s="11">
        <v>1044.3699999999999</v>
      </c>
      <c r="J19" s="11">
        <v>1139.71</v>
      </c>
      <c r="K19" s="11">
        <v>1169.95</v>
      </c>
      <c r="L19" s="11">
        <v>1169.5</v>
      </c>
      <c r="M19" s="11">
        <v>1169.83</v>
      </c>
      <c r="N19" s="11">
        <v>1169.04</v>
      </c>
      <c r="O19" s="11">
        <v>1168.8900000000001</v>
      </c>
      <c r="P19" s="11">
        <v>1170.74</v>
      </c>
      <c r="Q19" s="11">
        <v>1178.49</v>
      </c>
      <c r="R19" s="11">
        <v>1199.01</v>
      </c>
      <c r="S19" s="11">
        <v>1287.17</v>
      </c>
      <c r="T19" s="11">
        <v>1297.8499999999999</v>
      </c>
      <c r="U19" s="11">
        <v>1273.6300000000001</v>
      </c>
      <c r="V19" s="11">
        <v>1257.69</v>
      </c>
      <c r="W19" s="11">
        <v>1237.07</v>
      </c>
      <c r="X19" s="11">
        <v>1159.5899999999999</v>
      </c>
      <c r="Y19" s="12">
        <v>1125.1099999999999</v>
      </c>
    </row>
    <row r="20" spans="1:25" x14ac:dyDescent="0.25">
      <c r="A20" s="10">
        <v>12</v>
      </c>
      <c r="B20" s="11">
        <v>1077.78</v>
      </c>
      <c r="C20" s="11">
        <v>971.83</v>
      </c>
      <c r="D20" s="11">
        <v>858.06</v>
      </c>
      <c r="E20" s="11">
        <v>879.52</v>
      </c>
      <c r="F20" s="11">
        <v>1026.6500000000001</v>
      </c>
      <c r="G20" s="11">
        <v>1153.45</v>
      </c>
      <c r="H20" s="11">
        <v>1187.75</v>
      </c>
      <c r="I20" s="11">
        <v>1317.02</v>
      </c>
      <c r="J20" s="11">
        <v>1356.45</v>
      </c>
      <c r="K20" s="11">
        <v>1365.2</v>
      </c>
      <c r="L20" s="11">
        <v>1366.47</v>
      </c>
      <c r="M20" s="11">
        <v>1357.78</v>
      </c>
      <c r="N20" s="11">
        <v>1355.46</v>
      </c>
      <c r="O20" s="11">
        <v>1355.5</v>
      </c>
      <c r="P20" s="11">
        <v>1355.77</v>
      </c>
      <c r="Q20" s="11">
        <v>1357.54</v>
      </c>
      <c r="R20" s="11">
        <v>1359.96</v>
      </c>
      <c r="S20" s="11">
        <v>1378.1</v>
      </c>
      <c r="T20" s="11">
        <v>1364.02</v>
      </c>
      <c r="U20" s="11">
        <v>1362.11</v>
      </c>
      <c r="V20" s="11">
        <v>1355.36</v>
      </c>
      <c r="W20" s="11">
        <v>1348.67</v>
      </c>
      <c r="X20" s="11">
        <v>1300.81</v>
      </c>
      <c r="Y20" s="12">
        <v>1160.1600000000001</v>
      </c>
    </row>
    <row r="21" spans="1:25" x14ac:dyDescent="0.25">
      <c r="A21" s="10">
        <v>13</v>
      </c>
      <c r="B21" s="11">
        <v>1093</v>
      </c>
      <c r="C21" s="11">
        <v>971.39</v>
      </c>
      <c r="D21" s="11">
        <v>977.05</v>
      </c>
      <c r="E21" s="11">
        <v>1007.06</v>
      </c>
      <c r="F21" s="11">
        <v>1097.17</v>
      </c>
      <c r="G21" s="11">
        <v>1175.75</v>
      </c>
      <c r="H21" s="11">
        <v>1187.3</v>
      </c>
      <c r="I21" s="11">
        <v>1306.5999999999999</v>
      </c>
      <c r="J21" s="11">
        <v>1384.64</v>
      </c>
      <c r="K21" s="11">
        <v>1387.55</v>
      </c>
      <c r="L21" s="11">
        <v>1388.3</v>
      </c>
      <c r="M21" s="11">
        <v>1384.87</v>
      </c>
      <c r="N21" s="11">
        <v>1382.97</v>
      </c>
      <c r="O21" s="11">
        <v>1383.78</v>
      </c>
      <c r="P21" s="11">
        <v>1384.66</v>
      </c>
      <c r="Q21" s="11">
        <v>1387.29</v>
      </c>
      <c r="R21" s="11">
        <v>1388.91</v>
      </c>
      <c r="S21" s="11">
        <v>1389.11</v>
      </c>
      <c r="T21" s="11">
        <v>1386.86</v>
      </c>
      <c r="U21" s="11">
        <v>1391.46</v>
      </c>
      <c r="V21" s="11">
        <v>1385.72</v>
      </c>
      <c r="W21" s="11">
        <v>1378.44</v>
      </c>
      <c r="X21" s="11">
        <v>1283.1300000000001</v>
      </c>
      <c r="Y21" s="12">
        <v>1165.43</v>
      </c>
    </row>
    <row r="22" spans="1:25" x14ac:dyDescent="0.25">
      <c r="A22" s="10">
        <v>14</v>
      </c>
      <c r="B22" s="11">
        <v>1182.8599999999999</v>
      </c>
      <c r="C22" s="11">
        <v>1152.22</v>
      </c>
      <c r="D22" s="11">
        <v>1078.3599999999999</v>
      </c>
      <c r="E22" s="11">
        <v>1092.73</v>
      </c>
      <c r="F22" s="11">
        <v>1129.8900000000001</v>
      </c>
      <c r="G22" s="11">
        <v>1192.99</v>
      </c>
      <c r="H22" s="11">
        <v>1276.75</v>
      </c>
      <c r="I22" s="11">
        <v>1442.23</v>
      </c>
      <c r="J22" s="11">
        <v>1454.75</v>
      </c>
      <c r="K22" s="11">
        <v>1457.4</v>
      </c>
      <c r="L22" s="11">
        <v>1456.01</v>
      </c>
      <c r="M22" s="11">
        <v>1455.23</v>
      </c>
      <c r="N22" s="11">
        <v>1453.91</v>
      </c>
      <c r="O22" s="11">
        <v>1454.15</v>
      </c>
      <c r="P22" s="11">
        <v>1454.75</v>
      </c>
      <c r="Q22" s="11">
        <v>1456.57</v>
      </c>
      <c r="R22" s="11">
        <v>1458.76</v>
      </c>
      <c r="S22" s="11">
        <v>1459.04</v>
      </c>
      <c r="T22" s="11">
        <v>1455.88</v>
      </c>
      <c r="U22" s="11">
        <v>1455.03</v>
      </c>
      <c r="V22" s="11">
        <v>1451.53</v>
      </c>
      <c r="W22" s="11">
        <v>1437.34</v>
      </c>
      <c r="X22" s="11">
        <v>1362.79</v>
      </c>
      <c r="Y22" s="12">
        <v>1217.26</v>
      </c>
    </row>
    <row r="23" spans="1:25" x14ac:dyDescent="0.25">
      <c r="A23" s="10">
        <v>15</v>
      </c>
      <c r="B23" s="11">
        <v>1201.44</v>
      </c>
      <c r="C23" s="11">
        <v>1164.77</v>
      </c>
      <c r="D23" s="11">
        <v>1133.43</v>
      </c>
      <c r="E23" s="11">
        <v>1132.3</v>
      </c>
      <c r="F23" s="11">
        <v>1160.08</v>
      </c>
      <c r="G23" s="11">
        <v>1201.47</v>
      </c>
      <c r="H23" s="11">
        <v>1283.4100000000001</v>
      </c>
      <c r="I23" s="11">
        <v>1421.35</v>
      </c>
      <c r="J23" s="11">
        <v>1467.73</v>
      </c>
      <c r="K23" s="11">
        <v>1470.11</v>
      </c>
      <c r="L23" s="11">
        <v>1469.97</v>
      </c>
      <c r="M23" s="11">
        <v>1468.95</v>
      </c>
      <c r="N23" s="11">
        <v>1467.51</v>
      </c>
      <c r="O23" s="11">
        <v>1467.78</v>
      </c>
      <c r="P23" s="11">
        <v>1467.25</v>
      </c>
      <c r="Q23" s="11">
        <v>1468.4</v>
      </c>
      <c r="R23" s="11">
        <v>1471.82</v>
      </c>
      <c r="S23" s="11">
        <v>1473.56</v>
      </c>
      <c r="T23" s="11">
        <v>1469.26</v>
      </c>
      <c r="U23" s="11">
        <v>1468.58</v>
      </c>
      <c r="V23" s="11">
        <v>1464.94</v>
      </c>
      <c r="W23" s="11">
        <v>1419.45</v>
      </c>
      <c r="X23" s="11">
        <v>1367.97</v>
      </c>
      <c r="Y23" s="12">
        <v>1233.6199999999999</v>
      </c>
    </row>
    <row r="24" spans="1:25" x14ac:dyDescent="0.25">
      <c r="A24" s="10">
        <v>16</v>
      </c>
      <c r="B24" s="11">
        <v>1133.8900000000001</v>
      </c>
      <c r="C24" s="11">
        <v>1060.8399999999999</v>
      </c>
      <c r="D24" s="11">
        <v>946.61</v>
      </c>
      <c r="E24" s="11">
        <v>1001.77</v>
      </c>
      <c r="F24" s="11">
        <v>1080.1500000000001</v>
      </c>
      <c r="G24" s="11">
        <v>1171.08</v>
      </c>
      <c r="H24" s="11">
        <v>1225.3900000000001</v>
      </c>
      <c r="I24" s="11">
        <v>1376.79</v>
      </c>
      <c r="J24" s="11">
        <v>1412.33</v>
      </c>
      <c r="K24" s="11">
        <v>1413.53</v>
      </c>
      <c r="L24" s="11">
        <v>1413.41</v>
      </c>
      <c r="M24" s="11">
        <v>1412.5</v>
      </c>
      <c r="N24" s="11">
        <v>1411.96</v>
      </c>
      <c r="O24" s="11">
        <v>1411.51</v>
      </c>
      <c r="P24" s="11">
        <v>1411.36</v>
      </c>
      <c r="Q24" s="11">
        <v>1413.05</v>
      </c>
      <c r="R24" s="11">
        <v>1414.87</v>
      </c>
      <c r="S24" s="11">
        <v>1415.01</v>
      </c>
      <c r="T24" s="11">
        <v>1413.14</v>
      </c>
      <c r="U24" s="11">
        <v>1412.14</v>
      </c>
      <c r="V24" s="11">
        <v>1409.53</v>
      </c>
      <c r="W24" s="11">
        <v>1389.78</v>
      </c>
      <c r="X24" s="11">
        <v>1271.1099999999999</v>
      </c>
      <c r="Y24" s="12">
        <v>1141.57</v>
      </c>
    </row>
    <row r="25" spans="1:25" x14ac:dyDescent="0.25">
      <c r="A25" s="10">
        <v>17</v>
      </c>
      <c r="B25" s="11">
        <v>1201.7</v>
      </c>
      <c r="C25" s="11">
        <v>1127.8800000000001</v>
      </c>
      <c r="D25" s="11">
        <v>1056.5999999999999</v>
      </c>
      <c r="E25" s="11">
        <v>1029.68</v>
      </c>
      <c r="F25" s="11">
        <v>1023.04</v>
      </c>
      <c r="G25" s="11">
        <v>1055.8399999999999</v>
      </c>
      <c r="H25" s="11">
        <v>1126.77</v>
      </c>
      <c r="I25" s="11">
        <v>1170.82</v>
      </c>
      <c r="J25" s="11">
        <v>1223.8399999999999</v>
      </c>
      <c r="K25" s="11">
        <v>1359.36</v>
      </c>
      <c r="L25" s="11">
        <v>1373.28</v>
      </c>
      <c r="M25" s="11">
        <v>1375.8</v>
      </c>
      <c r="N25" s="11">
        <v>1366.4</v>
      </c>
      <c r="O25" s="11">
        <v>1366.71</v>
      </c>
      <c r="P25" s="11">
        <v>1372.66</v>
      </c>
      <c r="Q25" s="11">
        <v>1421.23</v>
      </c>
      <c r="R25" s="11">
        <v>1440.38</v>
      </c>
      <c r="S25" s="11">
        <v>1448.18</v>
      </c>
      <c r="T25" s="11">
        <v>1442.7</v>
      </c>
      <c r="U25" s="11">
        <v>1435.65</v>
      </c>
      <c r="V25" s="11">
        <v>1433.9</v>
      </c>
      <c r="W25" s="11">
        <v>1361.48</v>
      </c>
      <c r="X25" s="11">
        <v>1289.1600000000001</v>
      </c>
      <c r="Y25" s="12">
        <v>1164.4000000000001</v>
      </c>
    </row>
    <row r="26" spans="1:25" x14ac:dyDescent="0.25">
      <c r="A26" s="10">
        <v>18</v>
      </c>
      <c r="B26" s="11">
        <v>1165.3599999999999</v>
      </c>
      <c r="C26" s="11">
        <v>1051.27</v>
      </c>
      <c r="D26" s="11">
        <v>948.36</v>
      </c>
      <c r="E26" s="11">
        <v>925.2</v>
      </c>
      <c r="F26" s="11">
        <v>841.25</v>
      </c>
      <c r="G26" s="11">
        <v>980.03</v>
      </c>
      <c r="H26" s="11">
        <v>992.21</v>
      </c>
      <c r="I26" s="11">
        <v>1018.4</v>
      </c>
      <c r="J26" s="11">
        <v>1122.7</v>
      </c>
      <c r="K26" s="11">
        <v>1198.8499999999999</v>
      </c>
      <c r="L26" s="11">
        <v>1295.28</v>
      </c>
      <c r="M26" s="11">
        <v>1319.31</v>
      </c>
      <c r="N26" s="11">
        <v>1316.51</v>
      </c>
      <c r="O26" s="11">
        <v>1323.65</v>
      </c>
      <c r="P26" s="11">
        <v>1336.02</v>
      </c>
      <c r="Q26" s="11">
        <v>1366.72</v>
      </c>
      <c r="R26" s="11">
        <v>1420.9</v>
      </c>
      <c r="S26" s="11">
        <v>1428.87</v>
      </c>
      <c r="T26" s="11">
        <v>1425.6</v>
      </c>
      <c r="U26" s="11">
        <v>1417.68</v>
      </c>
      <c r="V26" s="11">
        <v>1415.88</v>
      </c>
      <c r="W26" s="11">
        <v>1351.14</v>
      </c>
      <c r="X26" s="11">
        <v>1279.99</v>
      </c>
      <c r="Y26" s="12">
        <v>1153.33</v>
      </c>
    </row>
    <row r="27" spans="1:25" x14ac:dyDescent="0.25">
      <c r="A27" s="10">
        <v>19</v>
      </c>
      <c r="B27" s="11">
        <v>1171.79</v>
      </c>
      <c r="C27" s="11">
        <v>1078.56</v>
      </c>
      <c r="D27" s="11">
        <v>969.3</v>
      </c>
      <c r="E27" s="11">
        <v>973.01</v>
      </c>
      <c r="F27" s="11">
        <v>1058.69</v>
      </c>
      <c r="G27" s="11">
        <v>1160.77</v>
      </c>
      <c r="H27" s="11">
        <v>1220.04</v>
      </c>
      <c r="I27" s="11">
        <v>1352.39</v>
      </c>
      <c r="J27" s="11">
        <v>1381.84</v>
      </c>
      <c r="K27" s="11">
        <v>1407.33</v>
      </c>
      <c r="L27" s="11">
        <v>1400.06</v>
      </c>
      <c r="M27" s="11">
        <v>1388.02</v>
      </c>
      <c r="N27" s="11">
        <v>1379.57</v>
      </c>
      <c r="O27" s="11">
        <v>1378.66</v>
      </c>
      <c r="P27" s="11">
        <v>1378.54</v>
      </c>
      <c r="Q27" s="11">
        <v>1380.05</v>
      </c>
      <c r="R27" s="11">
        <v>1383.39</v>
      </c>
      <c r="S27" s="11">
        <v>1385.85</v>
      </c>
      <c r="T27" s="11">
        <v>1385.35</v>
      </c>
      <c r="U27" s="11">
        <v>1388.11</v>
      </c>
      <c r="V27" s="11">
        <v>1377.31</v>
      </c>
      <c r="W27" s="11">
        <v>1371.81</v>
      </c>
      <c r="X27" s="11">
        <v>1299.45</v>
      </c>
      <c r="Y27" s="12">
        <v>1134.03</v>
      </c>
    </row>
    <row r="28" spans="1:25" x14ac:dyDescent="0.25">
      <c r="A28" s="10">
        <v>20</v>
      </c>
      <c r="B28" s="11">
        <v>1091.06</v>
      </c>
      <c r="C28" s="11">
        <v>887.61</v>
      </c>
      <c r="D28" s="11">
        <v>854.84</v>
      </c>
      <c r="E28" s="11">
        <v>862.38</v>
      </c>
      <c r="F28" s="11">
        <v>931.31</v>
      </c>
      <c r="G28" s="11">
        <v>1150.1500000000001</v>
      </c>
      <c r="H28" s="11">
        <v>1260.32</v>
      </c>
      <c r="I28" s="11">
        <v>1382.63</v>
      </c>
      <c r="J28" s="11">
        <v>1399.91</v>
      </c>
      <c r="K28" s="11">
        <v>1404.27</v>
      </c>
      <c r="L28" s="11">
        <v>1399.69</v>
      </c>
      <c r="M28" s="11">
        <v>1398.07</v>
      </c>
      <c r="N28" s="11">
        <v>1397.15</v>
      </c>
      <c r="O28" s="11">
        <v>1397.34</v>
      </c>
      <c r="P28" s="11">
        <v>1397.15</v>
      </c>
      <c r="Q28" s="11">
        <v>1398.25</v>
      </c>
      <c r="R28" s="11">
        <v>1401.44</v>
      </c>
      <c r="S28" s="11">
        <v>1403</v>
      </c>
      <c r="T28" s="11">
        <v>1401.21</v>
      </c>
      <c r="U28" s="11">
        <v>1399.75</v>
      </c>
      <c r="V28" s="11">
        <v>1392.87</v>
      </c>
      <c r="W28" s="11">
        <v>1373.68</v>
      </c>
      <c r="X28" s="11">
        <v>1223.8699999999999</v>
      </c>
      <c r="Y28" s="12">
        <v>1134.94</v>
      </c>
    </row>
    <row r="29" spans="1:25" x14ac:dyDescent="0.25">
      <c r="A29" s="10">
        <v>21</v>
      </c>
      <c r="B29" s="11">
        <v>1056.3399999999999</v>
      </c>
      <c r="C29" s="11">
        <v>752.01</v>
      </c>
      <c r="D29" s="11">
        <v>647.66999999999996</v>
      </c>
      <c r="E29" s="11">
        <v>819.43</v>
      </c>
      <c r="F29" s="11">
        <v>883.3</v>
      </c>
      <c r="G29" s="11">
        <v>1078.3800000000001</v>
      </c>
      <c r="H29" s="11">
        <v>1143.22</v>
      </c>
      <c r="I29" s="11">
        <v>1194.73</v>
      </c>
      <c r="J29" s="11">
        <v>1228.24</v>
      </c>
      <c r="K29" s="11">
        <v>1240.3399999999999</v>
      </c>
      <c r="L29" s="11">
        <v>1242.6500000000001</v>
      </c>
      <c r="M29" s="11">
        <v>1235.8800000000001</v>
      </c>
      <c r="N29" s="11">
        <v>1227.8</v>
      </c>
      <c r="O29" s="11">
        <v>1230.6600000000001</v>
      </c>
      <c r="P29" s="11">
        <v>1227.51</v>
      </c>
      <c r="Q29" s="11">
        <v>1228.67</v>
      </c>
      <c r="R29" s="11">
        <v>1230.1300000000001</v>
      </c>
      <c r="S29" s="11">
        <v>1233.21</v>
      </c>
      <c r="T29" s="11">
        <v>1231.58</v>
      </c>
      <c r="U29" s="11">
        <v>1227.1400000000001</v>
      </c>
      <c r="V29" s="11">
        <v>1224.8800000000001</v>
      </c>
      <c r="W29" s="11">
        <v>1219.5899999999999</v>
      </c>
      <c r="X29" s="11">
        <v>1145.96</v>
      </c>
      <c r="Y29" s="12">
        <v>1063.74</v>
      </c>
    </row>
    <row r="30" spans="1:25" x14ac:dyDescent="0.25">
      <c r="A30" s="10">
        <v>22</v>
      </c>
      <c r="B30" s="11">
        <v>1083.78</v>
      </c>
      <c r="C30" s="11">
        <v>977.4</v>
      </c>
      <c r="D30" s="11">
        <v>862.16</v>
      </c>
      <c r="E30" s="11">
        <v>858.91</v>
      </c>
      <c r="F30" s="11">
        <v>924.74</v>
      </c>
      <c r="G30" s="11">
        <v>1136.69</v>
      </c>
      <c r="H30" s="11">
        <v>1243.43</v>
      </c>
      <c r="I30" s="11">
        <v>1285.21</v>
      </c>
      <c r="J30" s="11">
        <v>1367.86</v>
      </c>
      <c r="K30" s="11">
        <v>1370.59</v>
      </c>
      <c r="L30" s="11">
        <v>1369.9</v>
      </c>
      <c r="M30" s="11">
        <v>1368</v>
      </c>
      <c r="N30" s="11">
        <v>1366.47</v>
      </c>
      <c r="O30" s="11">
        <v>1366.95</v>
      </c>
      <c r="P30" s="11">
        <v>1366.28</v>
      </c>
      <c r="Q30" s="11">
        <v>1367.7</v>
      </c>
      <c r="R30" s="11">
        <v>1370.56</v>
      </c>
      <c r="S30" s="11">
        <v>1374.15</v>
      </c>
      <c r="T30" s="11">
        <v>1371.34</v>
      </c>
      <c r="U30" s="11">
        <v>1368.18</v>
      </c>
      <c r="V30" s="11">
        <v>1366.03</v>
      </c>
      <c r="W30" s="11">
        <v>1359.26</v>
      </c>
      <c r="X30" s="11">
        <v>1180.46</v>
      </c>
      <c r="Y30" s="12">
        <v>1159.42</v>
      </c>
    </row>
    <row r="31" spans="1:25" x14ac:dyDescent="0.25">
      <c r="A31" s="10">
        <v>23</v>
      </c>
      <c r="B31" s="11">
        <v>1049.33</v>
      </c>
      <c r="C31" s="11">
        <v>879.62</v>
      </c>
      <c r="D31" s="11">
        <v>780.17</v>
      </c>
      <c r="E31" s="11">
        <v>772.06</v>
      </c>
      <c r="F31" s="11">
        <v>786.5</v>
      </c>
      <c r="G31" s="11">
        <v>1032.17</v>
      </c>
      <c r="H31" s="11">
        <v>1180.43</v>
      </c>
      <c r="I31" s="11">
        <v>1292.44</v>
      </c>
      <c r="J31" s="11">
        <v>1345.27</v>
      </c>
      <c r="K31" s="11">
        <v>1356.06</v>
      </c>
      <c r="L31" s="11">
        <v>1353.99</v>
      </c>
      <c r="M31" s="11">
        <v>1351.99</v>
      </c>
      <c r="N31" s="11">
        <v>1344.44</v>
      </c>
      <c r="O31" s="11">
        <v>1344.37</v>
      </c>
      <c r="P31" s="11">
        <v>1342.72</v>
      </c>
      <c r="Q31" s="11">
        <v>1344.42</v>
      </c>
      <c r="R31" s="11">
        <v>1347.9</v>
      </c>
      <c r="S31" s="11">
        <v>1365.74</v>
      </c>
      <c r="T31" s="11">
        <v>1359.02</v>
      </c>
      <c r="U31" s="11">
        <v>1354.31</v>
      </c>
      <c r="V31" s="11">
        <v>1345.49</v>
      </c>
      <c r="W31" s="11">
        <v>1339.24</v>
      </c>
      <c r="X31" s="11">
        <v>1141.57</v>
      </c>
      <c r="Y31" s="12">
        <v>1074.49</v>
      </c>
    </row>
    <row r="32" spans="1:25" x14ac:dyDescent="0.25">
      <c r="A32" s="10">
        <v>24</v>
      </c>
      <c r="B32" s="11">
        <v>1096.8699999999999</v>
      </c>
      <c r="C32" s="11">
        <v>1052.82</v>
      </c>
      <c r="D32" s="11">
        <v>971.03</v>
      </c>
      <c r="E32" s="11">
        <v>941.15</v>
      </c>
      <c r="F32" s="11">
        <v>951.58</v>
      </c>
      <c r="G32" s="11">
        <v>1032.47</v>
      </c>
      <c r="H32" s="11">
        <v>1101.3800000000001</v>
      </c>
      <c r="I32" s="11">
        <v>1219.05</v>
      </c>
      <c r="J32" s="11">
        <v>1289.81</v>
      </c>
      <c r="K32" s="11">
        <v>1386.06</v>
      </c>
      <c r="L32" s="11">
        <v>1385.59</v>
      </c>
      <c r="M32" s="11">
        <v>1385.25</v>
      </c>
      <c r="N32" s="11">
        <v>1383.59</v>
      </c>
      <c r="O32" s="11">
        <v>1382.82</v>
      </c>
      <c r="P32" s="11">
        <v>1383.58</v>
      </c>
      <c r="Q32" s="11">
        <v>1386.37</v>
      </c>
      <c r="R32" s="11">
        <v>1391.06</v>
      </c>
      <c r="S32" s="11">
        <v>1427.4</v>
      </c>
      <c r="T32" s="11">
        <v>1420.38</v>
      </c>
      <c r="U32" s="11">
        <v>1388.65</v>
      </c>
      <c r="V32" s="11">
        <v>1385.18</v>
      </c>
      <c r="W32" s="11">
        <v>1371.94</v>
      </c>
      <c r="X32" s="11">
        <v>1166.46</v>
      </c>
      <c r="Y32" s="12">
        <v>1123.75</v>
      </c>
    </row>
    <row r="33" spans="1:25" x14ac:dyDescent="0.25">
      <c r="A33" s="10">
        <v>25</v>
      </c>
      <c r="B33" s="11">
        <v>1107.71</v>
      </c>
      <c r="C33" s="11">
        <v>989.31</v>
      </c>
      <c r="D33" s="11">
        <v>915.97</v>
      </c>
      <c r="E33" s="11">
        <v>847.03</v>
      </c>
      <c r="F33" s="11">
        <v>841.21</v>
      </c>
      <c r="G33" s="11">
        <v>895.1</v>
      </c>
      <c r="H33" s="11">
        <v>951.4</v>
      </c>
      <c r="I33" s="11">
        <v>882.71</v>
      </c>
      <c r="J33" s="11">
        <v>1114.07</v>
      </c>
      <c r="K33" s="11">
        <v>1238.5999999999999</v>
      </c>
      <c r="L33" s="11">
        <v>1269.43</v>
      </c>
      <c r="M33" s="11">
        <v>1337.34</v>
      </c>
      <c r="N33" s="11">
        <v>1330.64</v>
      </c>
      <c r="O33" s="11">
        <v>1336.61</v>
      </c>
      <c r="P33" s="11">
        <v>1338.17</v>
      </c>
      <c r="Q33" s="11">
        <v>1341.72</v>
      </c>
      <c r="R33" s="11">
        <v>1346.17</v>
      </c>
      <c r="S33" s="11">
        <v>1385.24</v>
      </c>
      <c r="T33" s="11">
        <v>1372.05</v>
      </c>
      <c r="U33" s="11">
        <v>1347.87</v>
      </c>
      <c r="V33" s="11">
        <v>1338.9</v>
      </c>
      <c r="W33" s="11">
        <v>1333.73</v>
      </c>
      <c r="X33" s="11">
        <v>1198.6300000000001</v>
      </c>
      <c r="Y33" s="12">
        <v>1129.69</v>
      </c>
    </row>
    <row r="34" spans="1:25" x14ac:dyDescent="0.25">
      <c r="A34" s="10">
        <v>26</v>
      </c>
      <c r="B34" s="11">
        <v>1012.73</v>
      </c>
      <c r="C34" s="11">
        <v>909.28</v>
      </c>
      <c r="D34" s="11">
        <v>859.45</v>
      </c>
      <c r="E34" s="11">
        <v>851.27</v>
      </c>
      <c r="F34" s="11">
        <v>873.65</v>
      </c>
      <c r="G34" s="11">
        <v>1059.03</v>
      </c>
      <c r="H34" s="11">
        <v>1202.76</v>
      </c>
      <c r="I34" s="11">
        <v>1288.3599999999999</v>
      </c>
      <c r="J34" s="11">
        <v>1386.21</v>
      </c>
      <c r="K34" s="11">
        <v>1464.78</v>
      </c>
      <c r="L34" s="11">
        <v>1457.61</v>
      </c>
      <c r="M34" s="11">
        <v>1421.66</v>
      </c>
      <c r="N34" s="11">
        <v>1387.07</v>
      </c>
      <c r="O34" s="11">
        <v>1390.66</v>
      </c>
      <c r="P34" s="11">
        <v>1382.7</v>
      </c>
      <c r="Q34" s="11">
        <v>1383.69</v>
      </c>
      <c r="R34" s="11">
        <v>1386.8</v>
      </c>
      <c r="S34" s="11">
        <v>1416.41</v>
      </c>
      <c r="T34" s="11">
        <v>1417.79</v>
      </c>
      <c r="U34" s="11">
        <v>1383.73</v>
      </c>
      <c r="V34" s="11">
        <v>1377.52</v>
      </c>
      <c r="W34" s="11">
        <v>1341.15</v>
      </c>
      <c r="X34" s="11">
        <v>1134.21</v>
      </c>
      <c r="Y34" s="12">
        <v>1056.43</v>
      </c>
    </row>
    <row r="35" spans="1:25" x14ac:dyDescent="0.25">
      <c r="A35" s="10">
        <v>27</v>
      </c>
      <c r="B35" s="11">
        <v>1075.3</v>
      </c>
      <c r="C35" s="11">
        <v>1045.24</v>
      </c>
      <c r="D35" s="11">
        <v>1003.97</v>
      </c>
      <c r="E35" s="11">
        <v>1045.8800000000001</v>
      </c>
      <c r="F35" s="11">
        <v>1085.79</v>
      </c>
      <c r="G35" s="11">
        <v>1140.97</v>
      </c>
      <c r="H35" s="11">
        <v>1243.32</v>
      </c>
      <c r="I35" s="11">
        <v>1364.14</v>
      </c>
      <c r="J35" s="11">
        <v>1502.61</v>
      </c>
      <c r="K35" s="11">
        <v>1557.44</v>
      </c>
      <c r="L35" s="11">
        <v>1554.34</v>
      </c>
      <c r="M35" s="11">
        <v>1534.52</v>
      </c>
      <c r="N35" s="11">
        <v>1500.58</v>
      </c>
      <c r="O35" s="11">
        <v>1500.57</v>
      </c>
      <c r="P35" s="11">
        <v>1498.84</v>
      </c>
      <c r="Q35" s="11">
        <v>1499.82</v>
      </c>
      <c r="R35" s="11">
        <v>1502.3</v>
      </c>
      <c r="S35" s="11">
        <v>1515.61</v>
      </c>
      <c r="T35" s="11">
        <v>1519.95</v>
      </c>
      <c r="U35" s="11">
        <v>1502.05</v>
      </c>
      <c r="V35" s="11">
        <v>1496.19</v>
      </c>
      <c r="W35" s="11">
        <v>1428.97</v>
      </c>
      <c r="X35" s="11">
        <v>1136.73</v>
      </c>
      <c r="Y35" s="12">
        <v>1112.57</v>
      </c>
    </row>
    <row r="36" spans="1:25" x14ac:dyDescent="0.25">
      <c r="A36" s="10">
        <v>28</v>
      </c>
      <c r="B36" s="11">
        <v>1136.58</v>
      </c>
      <c r="C36" s="11">
        <v>1090.75</v>
      </c>
      <c r="D36" s="11">
        <v>1075.4000000000001</v>
      </c>
      <c r="E36" s="11">
        <v>1083.73</v>
      </c>
      <c r="F36" s="11">
        <v>1138.3499999999999</v>
      </c>
      <c r="G36" s="11">
        <v>1200.4100000000001</v>
      </c>
      <c r="H36" s="11">
        <v>1240.31</v>
      </c>
      <c r="I36" s="11">
        <v>1359.2</v>
      </c>
      <c r="J36" s="11">
        <v>1476.2</v>
      </c>
      <c r="K36" s="11">
        <v>1499.53</v>
      </c>
      <c r="L36" s="11">
        <v>1505.04</v>
      </c>
      <c r="M36" s="11">
        <v>1482.73</v>
      </c>
      <c r="N36" s="11">
        <v>1474.37</v>
      </c>
      <c r="O36" s="11">
        <v>1473.35</v>
      </c>
      <c r="P36" s="11">
        <v>1473.67</v>
      </c>
      <c r="Q36" s="11">
        <v>1474.14</v>
      </c>
      <c r="R36" s="11">
        <v>1478.61</v>
      </c>
      <c r="S36" s="11">
        <v>1504.88</v>
      </c>
      <c r="T36" s="11">
        <v>1504.65</v>
      </c>
      <c r="U36" s="11">
        <v>1484.05</v>
      </c>
      <c r="V36" s="11">
        <v>1470.46</v>
      </c>
      <c r="W36" s="11">
        <v>1385.92</v>
      </c>
      <c r="X36" s="11">
        <v>1292.42</v>
      </c>
      <c r="Y36" s="12">
        <v>1149.56</v>
      </c>
    </row>
    <row r="37" spans="1:25" x14ac:dyDescent="0.25">
      <c r="A37" s="10">
        <v>29</v>
      </c>
      <c r="B37" s="11">
        <v>1122.79</v>
      </c>
      <c r="C37" s="11">
        <v>1089.81</v>
      </c>
      <c r="D37" s="11">
        <v>1066.99</v>
      </c>
      <c r="E37" s="11">
        <v>1076.42</v>
      </c>
      <c r="F37" s="11">
        <v>1153.3499999999999</v>
      </c>
      <c r="G37" s="11">
        <v>1203.75</v>
      </c>
      <c r="H37" s="11">
        <v>1265.23</v>
      </c>
      <c r="I37" s="11">
        <v>1449.56</v>
      </c>
      <c r="J37" s="11">
        <v>1578.02</v>
      </c>
      <c r="K37" s="11">
        <v>1602.94</v>
      </c>
      <c r="L37" s="11">
        <v>1593.56</v>
      </c>
      <c r="M37" s="11">
        <v>1579.75</v>
      </c>
      <c r="N37" s="11">
        <v>1574.81</v>
      </c>
      <c r="O37" s="11">
        <v>1574.7</v>
      </c>
      <c r="P37" s="11">
        <v>1573.8</v>
      </c>
      <c r="Q37" s="11">
        <v>1575.13</v>
      </c>
      <c r="R37" s="11">
        <v>1578.43</v>
      </c>
      <c r="S37" s="11">
        <v>1587.14</v>
      </c>
      <c r="T37" s="11">
        <v>1582.34</v>
      </c>
      <c r="U37" s="11">
        <v>1576.31</v>
      </c>
      <c r="V37" s="11">
        <v>1571.06</v>
      </c>
      <c r="W37" s="11">
        <v>1513.45</v>
      </c>
      <c r="X37" s="11">
        <v>1306.3</v>
      </c>
      <c r="Y37" s="12">
        <v>1163.8800000000001</v>
      </c>
    </row>
    <row r="38" spans="1:25" x14ac:dyDescent="0.25">
      <c r="A38" s="10">
        <v>30</v>
      </c>
      <c r="B38" s="11">
        <v>1136.31</v>
      </c>
      <c r="C38" s="11">
        <v>1101.9100000000001</v>
      </c>
      <c r="D38" s="11">
        <v>1080.52</v>
      </c>
      <c r="E38" s="11">
        <v>1074.93</v>
      </c>
      <c r="F38" s="11">
        <v>1126.24</v>
      </c>
      <c r="G38" s="11">
        <v>1219.71</v>
      </c>
      <c r="H38" s="11">
        <v>1257.76</v>
      </c>
      <c r="I38" s="11">
        <v>1446.76</v>
      </c>
      <c r="J38" s="11">
        <v>1534.55</v>
      </c>
      <c r="K38" s="11">
        <v>1578.26</v>
      </c>
      <c r="L38" s="11">
        <v>1566.92</v>
      </c>
      <c r="M38" s="11">
        <v>1547.75</v>
      </c>
      <c r="N38" s="11">
        <v>1532.78</v>
      </c>
      <c r="O38" s="11">
        <v>1531.63</v>
      </c>
      <c r="P38" s="11">
        <v>1529.39</v>
      </c>
      <c r="Q38" s="11">
        <v>1530.89</v>
      </c>
      <c r="R38" s="11">
        <v>1524.11</v>
      </c>
      <c r="S38" s="11">
        <v>1536.07</v>
      </c>
      <c r="T38" s="11">
        <v>1533.78</v>
      </c>
      <c r="U38" s="11">
        <v>1532.39</v>
      </c>
      <c r="V38" s="11">
        <v>1530.12</v>
      </c>
      <c r="W38" s="11">
        <v>1514.26</v>
      </c>
      <c r="X38" s="11">
        <v>1345.17</v>
      </c>
      <c r="Y38" s="12">
        <v>1175.45</v>
      </c>
    </row>
    <row r="39" spans="1:25" x14ac:dyDescent="0.25">
      <c r="A39" s="10">
        <v>31</v>
      </c>
      <c r="B39" s="11">
        <v>1192.1099999999999</v>
      </c>
      <c r="C39" s="11">
        <v>1143.3599999999999</v>
      </c>
      <c r="D39" s="11">
        <v>1135.3599999999999</v>
      </c>
      <c r="E39" s="11">
        <v>1124.79</v>
      </c>
      <c r="F39" s="11">
        <v>1131.54</v>
      </c>
      <c r="G39" s="11">
        <v>1202.68</v>
      </c>
      <c r="H39" s="11">
        <v>1270.31</v>
      </c>
      <c r="I39" s="11">
        <v>1322.72</v>
      </c>
      <c r="J39" s="11">
        <v>1346.87</v>
      </c>
      <c r="K39" s="11">
        <v>1452.82</v>
      </c>
      <c r="L39" s="11">
        <v>1450.69</v>
      </c>
      <c r="M39" s="11">
        <v>1449.29</v>
      </c>
      <c r="N39" s="11">
        <v>1415.85</v>
      </c>
      <c r="O39" s="11">
        <v>1352.27</v>
      </c>
      <c r="P39" s="11">
        <v>1371.21</v>
      </c>
      <c r="Q39" s="11">
        <v>1425.12</v>
      </c>
      <c r="R39" s="11">
        <v>1455.48</v>
      </c>
      <c r="S39" s="11">
        <v>1455.86</v>
      </c>
      <c r="T39" s="11">
        <v>1454.12</v>
      </c>
      <c r="U39" s="11">
        <v>1455.42</v>
      </c>
      <c r="V39" s="11">
        <v>1452.99</v>
      </c>
      <c r="W39" s="11">
        <v>1329.39</v>
      </c>
      <c r="X39" s="11">
        <v>1291.17</v>
      </c>
      <c r="Y39" s="12">
        <v>1117.5899999999999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x14ac:dyDescent="0.25">
      <c r="A42" s="62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1125.23</v>
      </c>
      <c r="C43" s="11">
        <v>1102.71</v>
      </c>
      <c r="D43" s="11">
        <v>1095.3900000000001</v>
      </c>
      <c r="E43" s="11">
        <v>1018.39</v>
      </c>
      <c r="F43" s="11">
        <v>981.6</v>
      </c>
      <c r="G43" s="11">
        <v>922.36</v>
      </c>
      <c r="H43" s="11">
        <v>843.31</v>
      </c>
      <c r="I43" s="11">
        <v>811.86</v>
      </c>
      <c r="J43" s="11">
        <v>659.02</v>
      </c>
      <c r="K43" s="11">
        <v>638.41999999999996</v>
      </c>
      <c r="L43" s="11">
        <v>662.15</v>
      </c>
      <c r="M43" s="11">
        <v>712.37</v>
      </c>
      <c r="N43" s="11">
        <v>692.82</v>
      </c>
      <c r="O43" s="11">
        <v>826.26</v>
      </c>
      <c r="P43" s="11">
        <v>999.08</v>
      </c>
      <c r="Q43" s="11">
        <v>1105.67</v>
      </c>
      <c r="R43" s="11">
        <v>1130.25</v>
      </c>
      <c r="S43" s="11">
        <v>1142.0899999999999</v>
      </c>
      <c r="T43" s="11">
        <v>1143.8499999999999</v>
      </c>
      <c r="U43" s="11">
        <v>1141.69</v>
      </c>
      <c r="V43" s="11">
        <v>1135.54</v>
      </c>
      <c r="W43" s="11">
        <v>1133.3900000000001</v>
      </c>
      <c r="X43" s="11">
        <v>1126.06</v>
      </c>
      <c r="Y43" s="12">
        <v>1053.33</v>
      </c>
    </row>
    <row r="44" spans="1:25" x14ac:dyDescent="0.25">
      <c r="A44" s="10">
        <v>2</v>
      </c>
      <c r="B44" s="11">
        <v>1097.21</v>
      </c>
      <c r="C44" s="11">
        <v>1033.53</v>
      </c>
      <c r="D44" s="11">
        <v>913.09</v>
      </c>
      <c r="E44" s="11">
        <v>851.28</v>
      </c>
      <c r="F44" s="11">
        <v>893.67</v>
      </c>
      <c r="G44" s="11">
        <v>926.78</v>
      </c>
      <c r="H44" s="11">
        <v>949.05</v>
      </c>
      <c r="I44" s="11">
        <v>946.35</v>
      </c>
      <c r="J44" s="11">
        <v>1110.57</v>
      </c>
      <c r="K44" s="11">
        <v>1197.9100000000001</v>
      </c>
      <c r="L44" s="11">
        <v>1237.4000000000001</v>
      </c>
      <c r="M44" s="11">
        <v>1270.1600000000001</v>
      </c>
      <c r="N44" s="11">
        <v>1273.3499999999999</v>
      </c>
      <c r="O44" s="11">
        <v>1280.03</v>
      </c>
      <c r="P44" s="11">
        <v>1290.31</v>
      </c>
      <c r="Q44" s="11">
        <v>1323.43</v>
      </c>
      <c r="R44" s="11">
        <v>1336.84</v>
      </c>
      <c r="S44" s="11">
        <v>1370.81</v>
      </c>
      <c r="T44" s="11">
        <v>1371.22</v>
      </c>
      <c r="U44" s="11">
        <v>1362.32</v>
      </c>
      <c r="V44" s="11">
        <v>1339.95</v>
      </c>
      <c r="W44" s="11">
        <v>1322.71</v>
      </c>
      <c r="X44" s="11">
        <v>1303.03</v>
      </c>
      <c r="Y44" s="12">
        <v>1198.04</v>
      </c>
    </row>
    <row r="45" spans="1:25" x14ac:dyDescent="0.25">
      <c r="A45" s="10">
        <v>3</v>
      </c>
      <c r="B45" s="11">
        <v>1176.17</v>
      </c>
      <c r="C45" s="11">
        <v>1088.8800000000001</v>
      </c>
      <c r="D45" s="11">
        <v>1055.75</v>
      </c>
      <c r="E45" s="11">
        <v>952.76</v>
      </c>
      <c r="F45" s="11">
        <v>993.34</v>
      </c>
      <c r="G45" s="11">
        <v>1034.69</v>
      </c>
      <c r="H45" s="11">
        <v>1122.03</v>
      </c>
      <c r="I45" s="11">
        <v>1141.8399999999999</v>
      </c>
      <c r="J45" s="11">
        <v>1228.68</v>
      </c>
      <c r="K45" s="11">
        <v>1338.8</v>
      </c>
      <c r="L45" s="11">
        <v>1360.38</v>
      </c>
      <c r="M45" s="11">
        <v>1361.31</v>
      </c>
      <c r="N45" s="11">
        <v>1360.67</v>
      </c>
      <c r="O45" s="11">
        <v>1360.48</v>
      </c>
      <c r="P45" s="11">
        <v>1362.06</v>
      </c>
      <c r="Q45" s="11">
        <v>1368.02</v>
      </c>
      <c r="R45" s="11">
        <v>1380.21</v>
      </c>
      <c r="S45" s="11">
        <v>1401.85</v>
      </c>
      <c r="T45" s="11">
        <v>1413.66</v>
      </c>
      <c r="U45" s="11">
        <v>1402.35</v>
      </c>
      <c r="V45" s="11">
        <v>1380.62</v>
      </c>
      <c r="W45" s="11">
        <v>1370.07</v>
      </c>
      <c r="X45" s="11">
        <v>1352.03</v>
      </c>
      <c r="Y45" s="12">
        <v>1216.72</v>
      </c>
    </row>
    <row r="46" spans="1:25" x14ac:dyDescent="0.25">
      <c r="A46" s="10">
        <v>4</v>
      </c>
      <c r="B46" s="11">
        <v>1230.58</v>
      </c>
      <c r="C46" s="11">
        <v>1171.9100000000001</v>
      </c>
      <c r="D46" s="11">
        <v>1133.0999999999999</v>
      </c>
      <c r="E46" s="11">
        <v>1085.29</v>
      </c>
      <c r="F46" s="11">
        <v>1087.18</v>
      </c>
      <c r="G46" s="11">
        <v>1107.71</v>
      </c>
      <c r="H46" s="11">
        <v>1167.3900000000001</v>
      </c>
      <c r="I46" s="11">
        <v>1159.69</v>
      </c>
      <c r="J46" s="11">
        <v>1265.06</v>
      </c>
      <c r="K46" s="11">
        <v>1386.61</v>
      </c>
      <c r="L46" s="11">
        <v>1412.3</v>
      </c>
      <c r="M46" s="11">
        <v>1413.65</v>
      </c>
      <c r="N46" s="11">
        <v>1412.08</v>
      </c>
      <c r="O46" s="11">
        <v>1411.84</v>
      </c>
      <c r="P46" s="11">
        <v>1413.97</v>
      </c>
      <c r="Q46" s="11">
        <v>1425.84</v>
      </c>
      <c r="R46" s="11">
        <v>1461.19</v>
      </c>
      <c r="S46" s="11">
        <v>1510.7</v>
      </c>
      <c r="T46" s="11">
        <v>1514.93</v>
      </c>
      <c r="U46" s="11">
        <v>1503.51</v>
      </c>
      <c r="V46" s="11">
        <v>1452.81</v>
      </c>
      <c r="W46" s="11">
        <v>1432</v>
      </c>
      <c r="X46" s="11">
        <v>1401.9</v>
      </c>
      <c r="Y46" s="12">
        <v>1260.81</v>
      </c>
    </row>
    <row r="47" spans="1:25" x14ac:dyDescent="0.25">
      <c r="A47" s="10">
        <v>5</v>
      </c>
      <c r="B47" s="11">
        <v>1175.48</v>
      </c>
      <c r="C47" s="11">
        <v>1079.18</v>
      </c>
      <c r="D47" s="11">
        <v>1015.7</v>
      </c>
      <c r="E47" s="11">
        <v>988.09</v>
      </c>
      <c r="F47" s="11">
        <v>991.55</v>
      </c>
      <c r="G47" s="11">
        <v>1021.31</v>
      </c>
      <c r="H47" s="11">
        <v>1119.6400000000001</v>
      </c>
      <c r="I47" s="11">
        <v>1163.28</v>
      </c>
      <c r="J47" s="11">
        <v>1224.78</v>
      </c>
      <c r="K47" s="11">
        <v>1292.57</v>
      </c>
      <c r="L47" s="11">
        <v>1365.57</v>
      </c>
      <c r="M47" s="11">
        <v>1365.68</v>
      </c>
      <c r="N47" s="11">
        <v>1365.08</v>
      </c>
      <c r="O47" s="11">
        <v>1365.11</v>
      </c>
      <c r="P47" s="11">
        <v>1366.49</v>
      </c>
      <c r="Q47" s="11">
        <v>1372.36</v>
      </c>
      <c r="R47" s="11">
        <v>1381.33</v>
      </c>
      <c r="S47" s="11">
        <v>1460.13</v>
      </c>
      <c r="T47" s="11">
        <v>1496.32</v>
      </c>
      <c r="U47" s="11">
        <v>1478.35</v>
      </c>
      <c r="V47" s="11">
        <v>1429.5</v>
      </c>
      <c r="W47" s="11">
        <v>1364.65</v>
      </c>
      <c r="X47" s="11">
        <v>1349.3</v>
      </c>
      <c r="Y47" s="12">
        <v>1213.6099999999999</v>
      </c>
    </row>
    <row r="48" spans="1:25" x14ac:dyDescent="0.25">
      <c r="A48" s="10">
        <v>6</v>
      </c>
      <c r="B48" s="11">
        <v>1144.27</v>
      </c>
      <c r="C48" s="11">
        <v>1061.54</v>
      </c>
      <c r="D48" s="11">
        <v>1004.03</v>
      </c>
      <c r="E48" s="11">
        <v>957.38</v>
      </c>
      <c r="F48" s="11">
        <v>965.1</v>
      </c>
      <c r="G48" s="11">
        <v>1001.95</v>
      </c>
      <c r="H48" s="11">
        <v>1008.06</v>
      </c>
      <c r="I48" s="11">
        <v>1043.19</v>
      </c>
      <c r="J48" s="11">
        <v>1147.45</v>
      </c>
      <c r="K48" s="11">
        <v>1196.93</v>
      </c>
      <c r="L48" s="11">
        <v>1204.6500000000001</v>
      </c>
      <c r="M48" s="11">
        <v>1205.02</v>
      </c>
      <c r="N48" s="11">
        <v>1204.6400000000001</v>
      </c>
      <c r="O48" s="11">
        <v>1204.28</v>
      </c>
      <c r="P48" s="11">
        <v>1204.81</v>
      </c>
      <c r="Q48" s="11">
        <v>1206.98</v>
      </c>
      <c r="R48" s="11">
        <v>1209.6400000000001</v>
      </c>
      <c r="S48" s="11">
        <v>1250.93</v>
      </c>
      <c r="T48" s="11">
        <v>1260.92</v>
      </c>
      <c r="U48" s="11">
        <v>1235.8800000000001</v>
      </c>
      <c r="V48" s="11">
        <v>1223.17</v>
      </c>
      <c r="W48" s="11">
        <v>1215.32</v>
      </c>
      <c r="X48" s="11">
        <v>1192.3900000000001</v>
      </c>
      <c r="Y48" s="12">
        <v>1090.29</v>
      </c>
    </row>
    <row r="49" spans="1:25" x14ac:dyDescent="0.25">
      <c r="A49" s="10">
        <v>7</v>
      </c>
      <c r="B49" s="11">
        <v>1055.8699999999999</v>
      </c>
      <c r="C49" s="11">
        <v>999.76</v>
      </c>
      <c r="D49" s="11">
        <v>851.69</v>
      </c>
      <c r="E49" s="11">
        <v>826.76</v>
      </c>
      <c r="F49" s="11">
        <v>823.78</v>
      </c>
      <c r="G49" s="11">
        <v>833.55</v>
      </c>
      <c r="H49" s="11">
        <v>833.39</v>
      </c>
      <c r="I49" s="11">
        <v>924.59</v>
      </c>
      <c r="J49" s="11">
        <v>1013.88</v>
      </c>
      <c r="K49" s="11">
        <v>1059.52</v>
      </c>
      <c r="L49" s="11">
        <v>1062.1400000000001</v>
      </c>
      <c r="M49" s="11">
        <v>1062.3599999999999</v>
      </c>
      <c r="N49" s="11">
        <v>1061.9000000000001</v>
      </c>
      <c r="O49" s="11">
        <v>1061.51</v>
      </c>
      <c r="P49" s="11">
        <v>1062.08</v>
      </c>
      <c r="Q49" s="11">
        <v>1064.43</v>
      </c>
      <c r="R49" s="11">
        <v>1067.8</v>
      </c>
      <c r="S49" s="11">
        <v>1090.75</v>
      </c>
      <c r="T49" s="11">
        <v>1104.3599999999999</v>
      </c>
      <c r="U49" s="11">
        <v>1098.27</v>
      </c>
      <c r="V49" s="11">
        <v>1093.9100000000001</v>
      </c>
      <c r="W49" s="11">
        <v>1089.33</v>
      </c>
      <c r="X49" s="11">
        <v>1060.69</v>
      </c>
      <c r="Y49" s="12">
        <v>1050.95</v>
      </c>
    </row>
    <row r="50" spans="1:25" x14ac:dyDescent="0.25">
      <c r="A50" s="10">
        <v>8</v>
      </c>
      <c r="B50" s="11">
        <v>1050.32</v>
      </c>
      <c r="C50" s="11">
        <v>932.58</v>
      </c>
      <c r="D50" s="11">
        <v>846.18</v>
      </c>
      <c r="E50" s="11">
        <v>832.65</v>
      </c>
      <c r="F50" s="11">
        <v>818.93</v>
      </c>
      <c r="G50" s="11">
        <v>860.9</v>
      </c>
      <c r="H50" s="11">
        <v>932.9</v>
      </c>
      <c r="I50" s="11">
        <v>1000.33</v>
      </c>
      <c r="J50" s="11">
        <v>1082.53</v>
      </c>
      <c r="K50" s="11">
        <v>1167.45</v>
      </c>
      <c r="L50" s="11">
        <v>1167.93</v>
      </c>
      <c r="M50" s="11">
        <v>1168.03</v>
      </c>
      <c r="N50" s="11">
        <v>1167.5899999999999</v>
      </c>
      <c r="O50" s="11">
        <v>1167.69</v>
      </c>
      <c r="P50" s="11">
        <v>1168.72</v>
      </c>
      <c r="Q50" s="11">
        <v>1171.8399999999999</v>
      </c>
      <c r="R50" s="11">
        <v>1177.92</v>
      </c>
      <c r="S50" s="11">
        <v>1236.22</v>
      </c>
      <c r="T50" s="11">
        <v>1257.54</v>
      </c>
      <c r="U50" s="11">
        <v>1245.57</v>
      </c>
      <c r="V50" s="11">
        <v>1224.01</v>
      </c>
      <c r="W50" s="11">
        <v>1192.76</v>
      </c>
      <c r="X50" s="11">
        <v>1161.9000000000001</v>
      </c>
      <c r="Y50" s="12">
        <v>1081.47</v>
      </c>
    </row>
    <row r="51" spans="1:25" x14ac:dyDescent="0.25">
      <c r="A51" s="10">
        <v>9</v>
      </c>
      <c r="B51" s="11">
        <v>1071.67</v>
      </c>
      <c r="C51" s="11">
        <v>1003.91</v>
      </c>
      <c r="D51" s="11">
        <v>907.67</v>
      </c>
      <c r="E51" s="11">
        <v>847.27</v>
      </c>
      <c r="F51" s="11">
        <v>890.71</v>
      </c>
      <c r="G51" s="11">
        <v>966.2</v>
      </c>
      <c r="H51" s="11">
        <v>999.9</v>
      </c>
      <c r="I51" s="11">
        <v>1061.92</v>
      </c>
      <c r="J51" s="11">
        <v>1166.94</v>
      </c>
      <c r="K51" s="11">
        <v>1178.67</v>
      </c>
      <c r="L51" s="11">
        <v>1179.22</v>
      </c>
      <c r="M51" s="11">
        <v>1179.27</v>
      </c>
      <c r="N51" s="11">
        <v>1178.23</v>
      </c>
      <c r="O51" s="11">
        <v>1178.32</v>
      </c>
      <c r="P51" s="11">
        <v>1179.3599999999999</v>
      </c>
      <c r="Q51" s="11">
        <v>1183.6099999999999</v>
      </c>
      <c r="R51" s="11">
        <v>1189.8599999999999</v>
      </c>
      <c r="S51" s="11">
        <v>1268.29</v>
      </c>
      <c r="T51" s="11">
        <v>1274.8800000000001</v>
      </c>
      <c r="U51" s="11">
        <v>1255.3599999999999</v>
      </c>
      <c r="V51" s="11">
        <v>1226.54</v>
      </c>
      <c r="W51" s="11">
        <v>1196.96</v>
      </c>
      <c r="X51" s="11">
        <v>1170.23</v>
      </c>
      <c r="Y51" s="12">
        <v>1086.43</v>
      </c>
    </row>
    <row r="52" spans="1:25" x14ac:dyDescent="0.25">
      <c r="A52" s="10">
        <v>10</v>
      </c>
      <c r="B52" s="11">
        <v>1056.28</v>
      </c>
      <c r="C52" s="11">
        <v>953.91</v>
      </c>
      <c r="D52" s="11">
        <v>929.54</v>
      </c>
      <c r="E52" s="11">
        <v>860.2</v>
      </c>
      <c r="F52" s="11">
        <v>899.37</v>
      </c>
      <c r="G52" s="11">
        <v>978.58</v>
      </c>
      <c r="H52" s="11">
        <v>998.24</v>
      </c>
      <c r="I52" s="11">
        <v>1053.05</v>
      </c>
      <c r="J52" s="11">
        <v>1152.02</v>
      </c>
      <c r="K52" s="11">
        <v>1167.72</v>
      </c>
      <c r="L52" s="11">
        <v>1167.6300000000001</v>
      </c>
      <c r="M52" s="11">
        <v>1167.42</v>
      </c>
      <c r="N52" s="11">
        <v>1166.51</v>
      </c>
      <c r="O52" s="11">
        <v>1166.27</v>
      </c>
      <c r="P52" s="11">
        <v>1167.8399999999999</v>
      </c>
      <c r="Q52" s="11">
        <v>1170.4000000000001</v>
      </c>
      <c r="R52" s="11">
        <v>1174.8900000000001</v>
      </c>
      <c r="S52" s="11">
        <v>1210.76</v>
      </c>
      <c r="T52" s="11">
        <v>1221.97</v>
      </c>
      <c r="U52" s="11">
        <v>1208.73</v>
      </c>
      <c r="V52" s="11">
        <v>1188.78</v>
      </c>
      <c r="W52" s="11">
        <v>1179.05</v>
      </c>
      <c r="X52" s="11">
        <v>1157.1500000000001</v>
      </c>
      <c r="Y52" s="12">
        <v>1063.3900000000001</v>
      </c>
    </row>
    <row r="53" spans="1:25" x14ac:dyDescent="0.25">
      <c r="A53" s="10">
        <v>11</v>
      </c>
      <c r="B53" s="11">
        <v>1118.01</v>
      </c>
      <c r="C53" s="11">
        <v>1008.09</v>
      </c>
      <c r="D53" s="11">
        <v>923.88</v>
      </c>
      <c r="E53" s="11">
        <v>869.17</v>
      </c>
      <c r="F53" s="11">
        <v>876.99</v>
      </c>
      <c r="G53" s="11">
        <v>966.26</v>
      </c>
      <c r="H53" s="11">
        <v>961.2</v>
      </c>
      <c r="I53" s="11">
        <v>1044.3699999999999</v>
      </c>
      <c r="J53" s="11">
        <v>1139.71</v>
      </c>
      <c r="K53" s="11">
        <v>1169.95</v>
      </c>
      <c r="L53" s="11">
        <v>1169.5</v>
      </c>
      <c r="M53" s="11">
        <v>1169.83</v>
      </c>
      <c r="N53" s="11">
        <v>1169.04</v>
      </c>
      <c r="O53" s="11">
        <v>1168.8900000000001</v>
      </c>
      <c r="P53" s="11">
        <v>1170.74</v>
      </c>
      <c r="Q53" s="11">
        <v>1178.49</v>
      </c>
      <c r="R53" s="11">
        <v>1199.01</v>
      </c>
      <c r="S53" s="11">
        <v>1287.17</v>
      </c>
      <c r="T53" s="11">
        <v>1297.8499999999999</v>
      </c>
      <c r="U53" s="11">
        <v>1273.6300000000001</v>
      </c>
      <c r="V53" s="11">
        <v>1257.69</v>
      </c>
      <c r="W53" s="11">
        <v>1237.07</v>
      </c>
      <c r="X53" s="11">
        <v>1159.5899999999999</v>
      </c>
      <c r="Y53" s="12">
        <v>1125.1099999999999</v>
      </c>
    </row>
    <row r="54" spans="1:25" x14ac:dyDescent="0.25">
      <c r="A54" s="10">
        <v>12</v>
      </c>
      <c r="B54" s="11">
        <v>1077.78</v>
      </c>
      <c r="C54" s="11">
        <v>971.83</v>
      </c>
      <c r="D54" s="11">
        <v>858.06</v>
      </c>
      <c r="E54" s="11">
        <v>879.52</v>
      </c>
      <c r="F54" s="11">
        <v>1026.6500000000001</v>
      </c>
      <c r="G54" s="11">
        <v>1153.45</v>
      </c>
      <c r="H54" s="11">
        <v>1187.75</v>
      </c>
      <c r="I54" s="11">
        <v>1317.02</v>
      </c>
      <c r="J54" s="11">
        <v>1356.45</v>
      </c>
      <c r="K54" s="11">
        <v>1365.2</v>
      </c>
      <c r="L54" s="11">
        <v>1366.47</v>
      </c>
      <c r="M54" s="11">
        <v>1357.78</v>
      </c>
      <c r="N54" s="11">
        <v>1355.46</v>
      </c>
      <c r="O54" s="11">
        <v>1355.5</v>
      </c>
      <c r="P54" s="11">
        <v>1355.77</v>
      </c>
      <c r="Q54" s="11">
        <v>1357.54</v>
      </c>
      <c r="R54" s="11">
        <v>1359.96</v>
      </c>
      <c r="S54" s="11">
        <v>1378.1</v>
      </c>
      <c r="T54" s="11">
        <v>1364.02</v>
      </c>
      <c r="U54" s="11">
        <v>1362.11</v>
      </c>
      <c r="V54" s="11">
        <v>1355.36</v>
      </c>
      <c r="W54" s="11">
        <v>1348.67</v>
      </c>
      <c r="X54" s="11">
        <v>1300.81</v>
      </c>
      <c r="Y54" s="12">
        <v>1160.1600000000001</v>
      </c>
    </row>
    <row r="55" spans="1:25" x14ac:dyDescent="0.25">
      <c r="A55" s="10">
        <v>13</v>
      </c>
      <c r="B55" s="11">
        <v>1093</v>
      </c>
      <c r="C55" s="11">
        <v>971.39</v>
      </c>
      <c r="D55" s="11">
        <v>977.05</v>
      </c>
      <c r="E55" s="11">
        <v>1007.06</v>
      </c>
      <c r="F55" s="11">
        <v>1097.17</v>
      </c>
      <c r="G55" s="11">
        <v>1175.75</v>
      </c>
      <c r="H55" s="11">
        <v>1187.3</v>
      </c>
      <c r="I55" s="11">
        <v>1306.5999999999999</v>
      </c>
      <c r="J55" s="11">
        <v>1384.64</v>
      </c>
      <c r="K55" s="11">
        <v>1387.55</v>
      </c>
      <c r="L55" s="11">
        <v>1388.3</v>
      </c>
      <c r="M55" s="11">
        <v>1384.87</v>
      </c>
      <c r="N55" s="11">
        <v>1382.97</v>
      </c>
      <c r="O55" s="11">
        <v>1383.78</v>
      </c>
      <c r="P55" s="11">
        <v>1384.66</v>
      </c>
      <c r="Q55" s="11">
        <v>1387.29</v>
      </c>
      <c r="R55" s="11">
        <v>1388.91</v>
      </c>
      <c r="S55" s="11">
        <v>1389.11</v>
      </c>
      <c r="T55" s="11">
        <v>1386.86</v>
      </c>
      <c r="U55" s="11">
        <v>1391.46</v>
      </c>
      <c r="V55" s="11">
        <v>1385.72</v>
      </c>
      <c r="W55" s="11">
        <v>1378.44</v>
      </c>
      <c r="X55" s="11">
        <v>1283.1300000000001</v>
      </c>
      <c r="Y55" s="12">
        <v>1165.43</v>
      </c>
    </row>
    <row r="56" spans="1:25" x14ac:dyDescent="0.25">
      <c r="A56" s="10">
        <v>14</v>
      </c>
      <c r="B56" s="11">
        <v>1182.8599999999999</v>
      </c>
      <c r="C56" s="11">
        <v>1152.22</v>
      </c>
      <c r="D56" s="11">
        <v>1078.3599999999999</v>
      </c>
      <c r="E56" s="11">
        <v>1092.73</v>
      </c>
      <c r="F56" s="11">
        <v>1129.8900000000001</v>
      </c>
      <c r="G56" s="11">
        <v>1192.99</v>
      </c>
      <c r="H56" s="11">
        <v>1276.75</v>
      </c>
      <c r="I56" s="11">
        <v>1442.23</v>
      </c>
      <c r="J56" s="11">
        <v>1454.75</v>
      </c>
      <c r="K56" s="11">
        <v>1457.4</v>
      </c>
      <c r="L56" s="11">
        <v>1456.01</v>
      </c>
      <c r="M56" s="11">
        <v>1455.23</v>
      </c>
      <c r="N56" s="11">
        <v>1453.91</v>
      </c>
      <c r="O56" s="11">
        <v>1454.15</v>
      </c>
      <c r="P56" s="11">
        <v>1454.75</v>
      </c>
      <c r="Q56" s="11">
        <v>1456.57</v>
      </c>
      <c r="R56" s="11">
        <v>1458.76</v>
      </c>
      <c r="S56" s="11">
        <v>1459.04</v>
      </c>
      <c r="T56" s="11">
        <v>1455.88</v>
      </c>
      <c r="U56" s="11">
        <v>1455.03</v>
      </c>
      <c r="V56" s="11">
        <v>1451.53</v>
      </c>
      <c r="W56" s="11">
        <v>1437.34</v>
      </c>
      <c r="X56" s="11">
        <v>1362.79</v>
      </c>
      <c r="Y56" s="12">
        <v>1217.26</v>
      </c>
    </row>
    <row r="57" spans="1:25" x14ac:dyDescent="0.25">
      <c r="A57" s="10">
        <v>15</v>
      </c>
      <c r="B57" s="11">
        <v>1201.44</v>
      </c>
      <c r="C57" s="11">
        <v>1164.77</v>
      </c>
      <c r="D57" s="11">
        <v>1133.43</v>
      </c>
      <c r="E57" s="11">
        <v>1132.3</v>
      </c>
      <c r="F57" s="11">
        <v>1160.08</v>
      </c>
      <c r="G57" s="11">
        <v>1201.47</v>
      </c>
      <c r="H57" s="11">
        <v>1283.4100000000001</v>
      </c>
      <c r="I57" s="11">
        <v>1421.35</v>
      </c>
      <c r="J57" s="11">
        <v>1467.73</v>
      </c>
      <c r="K57" s="11">
        <v>1470.11</v>
      </c>
      <c r="L57" s="11">
        <v>1469.97</v>
      </c>
      <c r="M57" s="11">
        <v>1468.95</v>
      </c>
      <c r="N57" s="11">
        <v>1467.51</v>
      </c>
      <c r="O57" s="11">
        <v>1467.78</v>
      </c>
      <c r="P57" s="11">
        <v>1467.25</v>
      </c>
      <c r="Q57" s="11">
        <v>1468.4</v>
      </c>
      <c r="R57" s="11">
        <v>1471.82</v>
      </c>
      <c r="S57" s="11">
        <v>1473.56</v>
      </c>
      <c r="T57" s="11">
        <v>1469.26</v>
      </c>
      <c r="U57" s="11">
        <v>1468.58</v>
      </c>
      <c r="V57" s="11">
        <v>1464.94</v>
      </c>
      <c r="W57" s="11">
        <v>1419.45</v>
      </c>
      <c r="X57" s="11">
        <v>1367.97</v>
      </c>
      <c r="Y57" s="12">
        <v>1233.6199999999999</v>
      </c>
    </row>
    <row r="58" spans="1:25" x14ac:dyDescent="0.25">
      <c r="A58" s="15">
        <v>16</v>
      </c>
      <c r="B58" s="11">
        <v>1133.8900000000001</v>
      </c>
      <c r="C58" s="11">
        <v>1060.8399999999999</v>
      </c>
      <c r="D58" s="11">
        <v>946.61</v>
      </c>
      <c r="E58" s="11">
        <v>1001.77</v>
      </c>
      <c r="F58" s="11">
        <v>1080.1500000000001</v>
      </c>
      <c r="G58" s="11">
        <v>1171.08</v>
      </c>
      <c r="H58" s="11">
        <v>1225.3900000000001</v>
      </c>
      <c r="I58" s="11">
        <v>1376.79</v>
      </c>
      <c r="J58" s="11">
        <v>1412.33</v>
      </c>
      <c r="K58" s="11">
        <v>1413.53</v>
      </c>
      <c r="L58" s="11">
        <v>1413.41</v>
      </c>
      <c r="M58" s="11">
        <v>1412.5</v>
      </c>
      <c r="N58" s="11">
        <v>1411.96</v>
      </c>
      <c r="O58" s="11">
        <v>1411.51</v>
      </c>
      <c r="P58" s="11">
        <v>1411.36</v>
      </c>
      <c r="Q58" s="11">
        <v>1413.05</v>
      </c>
      <c r="R58" s="11">
        <v>1414.87</v>
      </c>
      <c r="S58" s="11">
        <v>1415.01</v>
      </c>
      <c r="T58" s="11">
        <v>1413.14</v>
      </c>
      <c r="U58" s="11">
        <v>1412.14</v>
      </c>
      <c r="V58" s="11">
        <v>1409.53</v>
      </c>
      <c r="W58" s="11">
        <v>1389.78</v>
      </c>
      <c r="X58" s="11">
        <v>1271.1099999999999</v>
      </c>
      <c r="Y58" s="12">
        <v>1141.57</v>
      </c>
    </row>
    <row r="59" spans="1:25" x14ac:dyDescent="0.25">
      <c r="A59" s="10">
        <v>17</v>
      </c>
      <c r="B59" s="11">
        <v>1201.7</v>
      </c>
      <c r="C59" s="11">
        <v>1127.8800000000001</v>
      </c>
      <c r="D59" s="11">
        <v>1056.5999999999999</v>
      </c>
      <c r="E59" s="11">
        <v>1029.68</v>
      </c>
      <c r="F59" s="11">
        <v>1023.04</v>
      </c>
      <c r="G59" s="11">
        <v>1055.8399999999999</v>
      </c>
      <c r="H59" s="11">
        <v>1126.77</v>
      </c>
      <c r="I59" s="11">
        <v>1170.82</v>
      </c>
      <c r="J59" s="11">
        <v>1223.8399999999999</v>
      </c>
      <c r="K59" s="11">
        <v>1359.36</v>
      </c>
      <c r="L59" s="11">
        <v>1373.28</v>
      </c>
      <c r="M59" s="11">
        <v>1375.8</v>
      </c>
      <c r="N59" s="11">
        <v>1366.4</v>
      </c>
      <c r="O59" s="11">
        <v>1366.71</v>
      </c>
      <c r="P59" s="11">
        <v>1372.66</v>
      </c>
      <c r="Q59" s="11">
        <v>1421.23</v>
      </c>
      <c r="R59" s="11">
        <v>1440.38</v>
      </c>
      <c r="S59" s="11">
        <v>1448.18</v>
      </c>
      <c r="T59" s="11">
        <v>1442.7</v>
      </c>
      <c r="U59" s="11">
        <v>1435.65</v>
      </c>
      <c r="V59" s="11">
        <v>1433.9</v>
      </c>
      <c r="W59" s="11">
        <v>1361.48</v>
      </c>
      <c r="X59" s="11">
        <v>1289.1600000000001</v>
      </c>
      <c r="Y59" s="12">
        <v>1164.4000000000001</v>
      </c>
    </row>
    <row r="60" spans="1:25" x14ac:dyDescent="0.25">
      <c r="A60" s="10">
        <v>18</v>
      </c>
      <c r="B60" s="11">
        <v>1165.3599999999999</v>
      </c>
      <c r="C60" s="11">
        <v>1051.27</v>
      </c>
      <c r="D60" s="11">
        <v>948.36</v>
      </c>
      <c r="E60" s="11">
        <v>925.2</v>
      </c>
      <c r="F60" s="11">
        <v>841.25</v>
      </c>
      <c r="G60" s="11">
        <v>980.03</v>
      </c>
      <c r="H60" s="11">
        <v>992.21</v>
      </c>
      <c r="I60" s="11">
        <v>1018.4</v>
      </c>
      <c r="J60" s="11">
        <v>1122.7</v>
      </c>
      <c r="K60" s="11">
        <v>1198.8499999999999</v>
      </c>
      <c r="L60" s="11">
        <v>1295.28</v>
      </c>
      <c r="M60" s="11">
        <v>1319.31</v>
      </c>
      <c r="N60" s="11">
        <v>1316.51</v>
      </c>
      <c r="O60" s="11">
        <v>1323.65</v>
      </c>
      <c r="P60" s="11">
        <v>1336.02</v>
      </c>
      <c r="Q60" s="11">
        <v>1366.72</v>
      </c>
      <c r="R60" s="11">
        <v>1420.9</v>
      </c>
      <c r="S60" s="11">
        <v>1428.87</v>
      </c>
      <c r="T60" s="11">
        <v>1425.6</v>
      </c>
      <c r="U60" s="11">
        <v>1417.68</v>
      </c>
      <c r="V60" s="11">
        <v>1415.88</v>
      </c>
      <c r="W60" s="11">
        <v>1351.14</v>
      </c>
      <c r="X60" s="11">
        <v>1279.99</v>
      </c>
      <c r="Y60" s="12">
        <v>1153.33</v>
      </c>
    </row>
    <row r="61" spans="1:25" x14ac:dyDescent="0.25">
      <c r="A61" s="10">
        <v>19</v>
      </c>
      <c r="B61" s="11">
        <v>1171.79</v>
      </c>
      <c r="C61" s="11">
        <v>1078.56</v>
      </c>
      <c r="D61" s="11">
        <v>969.3</v>
      </c>
      <c r="E61" s="11">
        <v>973.01</v>
      </c>
      <c r="F61" s="11">
        <v>1058.69</v>
      </c>
      <c r="G61" s="11">
        <v>1160.77</v>
      </c>
      <c r="H61" s="11">
        <v>1220.04</v>
      </c>
      <c r="I61" s="11">
        <v>1352.39</v>
      </c>
      <c r="J61" s="11">
        <v>1381.84</v>
      </c>
      <c r="K61" s="11">
        <v>1407.33</v>
      </c>
      <c r="L61" s="11">
        <v>1400.06</v>
      </c>
      <c r="M61" s="11">
        <v>1388.02</v>
      </c>
      <c r="N61" s="11">
        <v>1379.57</v>
      </c>
      <c r="O61" s="11">
        <v>1378.66</v>
      </c>
      <c r="P61" s="11">
        <v>1378.54</v>
      </c>
      <c r="Q61" s="11">
        <v>1380.05</v>
      </c>
      <c r="R61" s="11">
        <v>1383.39</v>
      </c>
      <c r="S61" s="11">
        <v>1385.85</v>
      </c>
      <c r="T61" s="11">
        <v>1385.35</v>
      </c>
      <c r="U61" s="11">
        <v>1388.11</v>
      </c>
      <c r="V61" s="11">
        <v>1377.31</v>
      </c>
      <c r="W61" s="11">
        <v>1371.81</v>
      </c>
      <c r="X61" s="11">
        <v>1299.45</v>
      </c>
      <c r="Y61" s="12">
        <v>1134.03</v>
      </c>
    </row>
    <row r="62" spans="1:25" x14ac:dyDescent="0.25">
      <c r="A62" s="10">
        <v>20</v>
      </c>
      <c r="B62" s="11">
        <v>1091.06</v>
      </c>
      <c r="C62" s="11">
        <v>887.61</v>
      </c>
      <c r="D62" s="11">
        <v>854.84</v>
      </c>
      <c r="E62" s="11">
        <v>862.38</v>
      </c>
      <c r="F62" s="11">
        <v>931.31</v>
      </c>
      <c r="G62" s="11">
        <v>1150.1500000000001</v>
      </c>
      <c r="H62" s="11">
        <v>1260.32</v>
      </c>
      <c r="I62" s="11">
        <v>1382.63</v>
      </c>
      <c r="J62" s="11">
        <v>1399.91</v>
      </c>
      <c r="K62" s="11">
        <v>1404.27</v>
      </c>
      <c r="L62" s="11">
        <v>1399.69</v>
      </c>
      <c r="M62" s="11">
        <v>1398.07</v>
      </c>
      <c r="N62" s="11">
        <v>1397.15</v>
      </c>
      <c r="O62" s="11">
        <v>1397.34</v>
      </c>
      <c r="P62" s="11">
        <v>1397.15</v>
      </c>
      <c r="Q62" s="11">
        <v>1398.25</v>
      </c>
      <c r="R62" s="11">
        <v>1401.44</v>
      </c>
      <c r="S62" s="11">
        <v>1403</v>
      </c>
      <c r="T62" s="11">
        <v>1401.21</v>
      </c>
      <c r="U62" s="11">
        <v>1399.75</v>
      </c>
      <c r="V62" s="11">
        <v>1392.87</v>
      </c>
      <c r="W62" s="11">
        <v>1373.68</v>
      </c>
      <c r="X62" s="11">
        <v>1223.8699999999999</v>
      </c>
      <c r="Y62" s="12">
        <v>1134.94</v>
      </c>
    </row>
    <row r="63" spans="1:25" x14ac:dyDescent="0.25">
      <c r="A63" s="10">
        <v>21</v>
      </c>
      <c r="B63" s="11">
        <v>1056.3399999999999</v>
      </c>
      <c r="C63" s="11">
        <v>752.01</v>
      </c>
      <c r="D63" s="11">
        <v>647.66999999999996</v>
      </c>
      <c r="E63" s="11">
        <v>819.43</v>
      </c>
      <c r="F63" s="11">
        <v>883.3</v>
      </c>
      <c r="G63" s="11">
        <v>1078.3800000000001</v>
      </c>
      <c r="H63" s="11">
        <v>1143.22</v>
      </c>
      <c r="I63" s="11">
        <v>1194.73</v>
      </c>
      <c r="J63" s="11">
        <v>1228.24</v>
      </c>
      <c r="K63" s="11">
        <v>1240.3399999999999</v>
      </c>
      <c r="L63" s="11">
        <v>1242.6500000000001</v>
      </c>
      <c r="M63" s="11">
        <v>1235.8800000000001</v>
      </c>
      <c r="N63" s="11">
        <v>1227.8</v>
      </c>
      <c r="O63" s="11">
        <v>1230.6600000000001</v>
      </c>
      <c r="P63" s="11">
        <v>1227.51</v>
      </c>
      <c r="Q63" s="11">
        <v>1228.67</v>
      </c>
      <c r="R63" s="11">
        <v>1230.1300000000001</v>
      </c>
      <c r="S63" s="11">
        <v>1233.21</v>
      </c>
      <c r="T63" s="11">
        <v>1231.58</v>
      </c>
      <c r="U63" s="11">
        <v>1227.1400000000001</v>
      </c>
      <c r="V63" s="11">
        <v>1224.8800000000001</v>
      </c>
      <c r="W63" s="11">
        <v>1219.5899999999999</v>
      </c>
      <c r="X63" s="11">
        <v>1145.96</v>
      </c>
      <c r="Y63" s="12">
        <v>1063.74</v>
      </c>
    </row>
    <row r="64" spans="1:25" x14ac:dyDescent="0.25">
      <c r="A64" s="10">
        <v>22</v>
      </c>
      <c r="B64" s="11">
        <v>1083.78</v>
      </c>
      <c r="C64" s="11">
        <v>977.4</v>
      </c>
      <c r="D64" s="11">
        <v>862.16</v>
      </c>
      <c r="E64" s="11">
        <v>858.91</v>
      </c>
      <c r="F64" s="11">
        <v>924.74</v>
      </c>
      <c r="G64" s="11">
        <v>1136.69</v>
      </c>
      <c r="H64" s="11">
        <v>1243.43</v>
      </c>
      <c r="I64" s="11">
        <v>1285.21</v>
      </c>
      <c r="J64" s="11">
        <v>1367.86</v>
      </c>
      <c r="K64" s="11">
        <v>1370.59</v>
      </c>
      <c r="L64" s="11">
        <v>1369.9</v>
      </c>
      <c r="M64" s="11">
        <v>1368</v>
      </c>
      <c r="N64" s="11">
        <v>1366.47</v>
      </c>
      <c r="O64" s="11">
        <v>1366.95</v>
      </c>
      <c r="P64" s="11">
        <v>1366.28</v>
      </c>
      <c r="Q64" s="11">
        <v>1367.7</v>
      </c>
      <c r="R64" s="11">
        <v>1370.56</v>
      </c>
      <c r="S64" s="11">
        <v>1374.15</v>
      </c>
      <c r="T64" s="11">
        <v>1371.34</v>
      </c>
      <c r="U64" s="11">
        <v>1368.18</v>
      </c>
      <c r="V64" s="11">
        <v>1366.03</v>
      </c>
      <c r="W64" s="11">
        <v>1359.26</v>
      </c>
      <c r="X64" s="11">
        <v>1180.46</v>
      </c>
      <c r="Y64" s="12">
        <v>1159.42</v>
      </c>
    </row>
    <row r="65" spans="1:25" x14ac:dyDescent="0.25">
      <c r="A65" s="10">
        <v>23</v>
      </c>
      <c r="B65" s="11">
        <v>1049.33</v>
      </c>
      <c r="C65" s="11">
        <v>879.62</v>
      </c>
      <c r="D65" s="11">
        <v>780.17</v>
      </c>
      <c r="E65" s="11">
        <v>772.06</v>
      </c>
      <c r="F65" s="11">
        <v>786.5</v>
      </c>
      <c r="G65" s="11">
        <v>1032.17</v>
      </c>
      <c r="H65" s="11">
        <v>1180.43</v>
      </c>
      <c r="I65" s="11">
        <v>1292.44</v>
      </c>
      <c r="J65" s="11">
        <v>1345.27</v>
      </c>
      <c r="K65" s="11">
        <v>1356.06</v>
      </c>
      <c r="L65" s="11">
        <v>1353.99</v>
      </c>
      <c r="M65" s="11">
        <v>1351.99</v>
      </c>
      <c r="N65" s="11">
        <v>1344.44</v>
      </c>
      <c r="O65" s="11">
        <v>1344.37</v>
      </c>
      <c r="P65" s="11">
        <v>1342.72</v>
      </c>
      <c r="Q65" s="11">
        <v>1344.42</v>
      </c>
      <c r="R65" s="11">
        <v>1347.9</v>
      </c>
      <c r="S65" s="11">
        <v>1365.74</v>
      </c>
      <c r="T65" s="11">
        <v>1359.02</v>
      </c>
      <c r="U65" s="11">
        <v>1354.31</v>
      </c>
      <c r="V65" s="11">
        <v>1345.49</v>
      </c>
      <c r="W65" s="11">
        <v>1339.24</v>
      </c>
      <c r="X65" s="11">
        <v>1141.57</v>
      </c>
      <c r="Y65" s="12">
        <v>1074.49</v>
      </c>
    </row>
    <row r="66" spans="1:25" x14ac:dyDescent="0.25">
      <c r="A66" s="10">
        <v>24</v>
      </c>
      <c r="B66" s="11">
        <v>1096.8699999999999</v>
      </c>
      <c r="C66" s="11">
        <v>1052.82</v>
      </c>
      <c r="D66" s="11">
        <v>971.03</v>
      </c>
      <c r="E66" s="11">
        <v>941.15</v>
      </c>
      <c r="F66" s="11">
        <v>951.58</v>
      </c>
      <c r="G66" s="11">
        <v>1032.47</v>
      </c>
      <c r="H66" s="11">
        <v>1101.3800000000001</v>
      </c>
      <c r="I66" s="11">
        <v>1219.05</v>
      </c>
      <c r="J66" s="11">
        <v>1289.81</v>
      </c>
      <c r="K66" s="11">
        <v>1386.06</v>
      </c>
      <c r="L66" s="11">
        <v>1385.59</v>
      </c>
      <c r="M66" s="11">
        <v>1385.25</v>
      </c>
      <c r="N66" s="11">
        <v>1383.59</v>
      </c>
      <c r="O66" s="11">
        <v>1382.82</v>
      </c>
      <c r="P66" s="11">
        <v>1383.58</v>
      </c>
      <c r="Q66" s="11">
        <v>1386.37</v>
      </c>
      <c r="R66" s="11">
        <v>1391.06</v>
      </c>
      <c r="S66" s="11">
        <v>1427.4</v>
      </c>
      <c r="T66" s="11">
        <v>1420.38</v>
      </c>
      <c r="U66" s="11">
        <v>1388.65</v>
      </c>
      <c r="V66" s="11">
        <v>1385.18</v>
      </c>
      <c r="W66" s="11">
        <v>1371.94</v>
      </c>
      <c r="X66" s="11">
        <v>1166.46</v>
      </c>
      <c r="Y66" s="12">
        <v>1123.75</v>
      </c>
    </row>
    <row r="67" spans="1:25" x14ac:dyDescent="0.25">
      <c r="A67" s="10">
        <v>25</v>
      </c>
      <c r="B67" s="11">
        <v>1107.71</v>
      </c>
      <c r="C67" s="11">
        <v>989.31</v>
      </c>
      <c r="D67" s="11">
        <v>915.97</v>
      </c>
      <c r="E67" s="11">
        <v>847.03</v>
      </c>
      <c r="F67" s="11">
        <v>841.21</v>
      </c>
      <c r="G67" s="11">
        <v>895.1</v>
      </c>
      <c r="H67" s="11">
        <v>951.4</v>
      </c>
      <c r="I67" s="11">
        <v>882.71</v>
      </c>
      <c r="J67" s="11">
        <v>1114.07</v>
      </c>
      <c r="K67" s="11">
        <v>1238.5999999999999</v>
      </c>
      <c r="L67" s="11">
        <v>1269.43</v>
      </c>
      <c r="M67" s="11">
        <v>1337.34</v>
      </c>
      <c r="N67" s="11">
        <v>1330.64</v>
      </c>
      <c r="O67" s="11">
        <v>1336.61</v>
      </c>
      <c r="P67" s="11">
        <v>1338.17</v>
      </c>
      <c r="Q67" s="11">
        <v>1341.72</v>
      </c>
      <c r="R67" s="11">
        <v>1346.17</v>
      </c>
      <c r="S67" s="11">
        <v>1385.24</v>
      </c>
      <c r="T67" s="11">
        <v>1372.05</v>
      </c>
      <c r="U67" s="11">
        <v>1347.87</v>
      </c>
      <c r="V67" s="11">
        <v>1338.9</v>
      </c>
      <c r="W67" s="11">
        <v>1333.73</v>
      </c>
      <c r="X67" s="11">
        <v>1198.6300000000001</v>
      </c>
      <c r="Y67" s="12">
        <v>1129.69</v>
      </c>
    </row>
    <row r="68" spans="1:25" x14ac:dyDescent="0.25">
      <c r="A68" s="10">
        <v>26</v>
      </c>
      <c r="B68" s="11">
        <v>1012.73</v>
      </c>
      <c r="C68" s="11">
        <v>909.28</v>
      </c>
      <c r="D68" s="11">
        <v>859.45</v>
      </c>
      <c r="E68" s="11">
        <v>851.27</v>
      </c>
      <c r="F68" s="11">
        <v>873.65</v>
      </c>
      <c r="G68" s="11">
        <v>1059.03</v>
      </c>
      <c r="H68" s="11">
        <v>1202.76</v>
      </c>
      <c r="I68" s="11">
        <v>1288.3599999999999</v>
      </c>
      <c r="J68" s="11">
        <v>1386.21</v>
      </c>
      <c r="K68" s="11">
        <v>1464.78</v>
      </c>
      <c r="L68" s="11">
        <v>1457.61</v>
      </c>
      <c r="M68" s="11">
        <v>1421.66</v>
      </c>
      <c r="N68" s="11">
        <v>1387.07</v>
      </c>
      <c r="O68" s="11">
        <v>1390.66</v>
      </c>
      <c r="P68" s="11">
        <v>1382.7</v>
      </c>
      <c r="Q68" s="11">
        <v>1383.69</v>
      </c>
      <c r="R68" s="11">
        <v>1386.8</v>
      </c>
      <c r="S68" s="11">
        <v>1416.41</v>
      </c>
      <c r="T68" s="11">
        <v>1417.79</v>
      </c>
      <c r="U68" s="11">
        <v>1383.73</v>
      </c>
      <c r="V68" s="11">
        <v>1377.52</v>
      </c>
      <c r="W68" s="11">
        <v>1341.15</v>
      </c>
      <c r="X68" s="11">
        <v>1134.21</v>
      </c>
      <c r="Y68" s="12">
        <v>1056.43</v>
      </c>
    </row>
    <row r="69" spans="1:25" x14ac:dyDescent="0.25">
      <c r="A69" s="10">
        <v>27</v>
      </c>
      <c r="B69" s="11">
        <v>1075.3</v>
      </c>
      <c r="C69" s="11">
        <v>1045.24</v>
      </c>
      <c r="D69" s="11">
        <v>1003.97</v>
      </c>
      <c r="E69" s="11">
        <v>1045.8800000000001</v>
      </c>
      <c r="F69" s="11">
        <v>1085.79</v>
      </c>
      <c r="G69" s="11">
        <v>1140.97</v>
      </c>
      <c r="H69" s="11">
        <v>1243.32</v>
      </c>
      <c r="I69" s="11">
        <v>1364.14</v>
      </c>
      <c r="J69" s="11">
        <v>1502.61</v>
      </c>
      <c r="K69" s="11">
        <v>1557.44</v>
      </c>
      <c r="L69" s="11">
        <v>1554.34</v>
      </c>
      <c r="M69" s="11">
        <v>1534.52</v>
      </c>
      <c r="N69" s="11">
        <v>1500.58</v>
      </c>
      <c r="O69" s="11">
        <v>1500.57</v>
      </c>
      <c r="P69" s="11">
        <v>1498.84</v>
      </c>
      <c r="Q69" s="11">
        <v>1499.82</v>
      </c>
      <c r="R69" s="11">
        <v>1502.3</v>
      </c>
      <c r="S69" s="11">
        <v>1515.61</v>
      </c>
      <c r="T69" s="11">
        <v>1519.95</v>
      </c>
      <c r="U69" s="11">
        <v>1502.05</v>
      </c>
      <c r="V69" s="11">
        <v>1496.19</v>
      </c>
      <c r="W69" s="11">
        <v>1428.97</v>
      </c>
      <c r="X69" s="11">
        <v>1136.73</v>
      </c>
      <c r="Y69" s="12">
        <v>1112.57</v>
      </c>
    </row>
    <row r="70" spans="1:25" x14ac:dyDescent="0.25">
      <c r="A70" s="10">
        <v>28</v>
      </c>
      <c r="B70" s="11">
        <v>1136.58</v>
      </c>
      <c r="C70" s="11">
        <v>1090.75</v>
      </c>
      <c r="D70" s="11">
        <v>1075.4000000000001</v>
      </c>
      <c r="E70" s="11">
        <v>1083.73</v>
      </c>
      <c r="F70" s="11">
        <v>1138.3499999999999</v>
      </c>
      <c r="G70" s="11">
        <v>1200.4100000000001</v>
      </c>
      <c r="H70" s="11">
        <v>1240.31</v>
      </c>
      <c r="I70" s="11">
        <v>1359.2</v>
      </c>
      <c r="J70" s="11">
        <v>1476.2</v>
      </c>
      <c r="K70" s="11">
        <v>1499.53</v>
      </c>
      <c r="L70" s="11">
        <v>1505.04</v>
      </c>
      <c r="M70" s="11">
        <v>1482.73</v>
      </c>
      <c r="N70" s="11">
        <v>1474.37</v>
      </c>
      <c r="O70" s="11">
        <v>1473.35</v>
      </c>
      <c r="P70" s="11">
        <v>1473.67</v>
      </c>
      <c r="Q70" s="11">
        <v>1474.14</v>
      </c>
      <c r="R70" s="11">
        <v>1478.61</v>
      </c>
      <c r="S70" s="11">
        <v>1504.88</v>
      </c>
      <c r="T70" s="11">
        <v>1504.65</v>
      </c>
      <c r="U70" s="11">
        <v>1484.05</v>
      </c>
      <c r="V70" s="11">
        <v>1470.46</v>
      </c>
      <c r="W70" s="11">
        <v>1385.92</v>
      </c>
      <c r="X70" s="11">
        <v>1292.42</v>
      </c>
      <c r="Y70" s="12">
        <v>1149.56</v>
      </c>
    </row>
    <row r="71" spans="1:25" x14ac:dyDescent="0.25">
      <c r="A71" s="10">
        <v>29</v>
      </c>
      <c r="B71" s="11">
        <v>1122.79</v>
      </c>
      <c r="C71" s="11">
        <v>1089.81</v>
      </c>
      <c r="D71" s="11">
        <v>1066.99</v>
      </c>
      <c r="E71" s="11">
        <v>1076.42</v>
      </c>
      <c r="F71" s="11">
        <v>1153.3499999999999</v>
      </c>
      <c r="G71" s="11">
        <v>1203.75</v>
      </c>
      <c r="H71" s="11">
        <v>1265.23</v>
      </c>
      <c r="I71" s="11">
        <v>1449.56</v>
      </c>
      <c r="J71" s="11">
        <v>1578.02</v>
      </c>
      <c r="K71" s="11">
        <v>1602.94</v>
      </c>
      <c r="L71" s="11">
        <v>1593.56</v>
      </c>
      <c r="M71" s="11">
        <v>1579.75</v>
      </c>
      <c r="N71" s="11">
        <v>1574.81</v>
      </c>
      <c r="O71" s="11">
        <v>1574.7</v>
      </c>
      <c r="P71" s="11">
        <v>1573.8</v>
      </c>
      <c r="Q71" s="11">
        <v>1575.13</v>
      </c>
      <c r="R71" s="11">
        <v>1578.43</v>
      </c>
      <c r="S71" s="11">
        <v>1587.14</v>
      </c>
      <c r="T71" s="11">
        <v>1582.34</v>
      </c>
      <c r="U71" s="11">
        <v>1576.31</v>
      </c>
      <c r="V71" s="11">
        <v>1571.06</v>
      </c>
      <c r="W71" s="11">
        <v>1513.45</v>
      </c>
      <c r="X71" s="11">
        <v>1306.3</v>
      </c>
      <c r="Y71" s="12">
        <v>1163.8800000000001</v>
      </c>
    </row>
    <row r="72" spans="1:25" x14ac:dyDescent="0.25">
      <c r="A72" s="10">
        <v>30</v>
      </c>
      <c r="B72" s="11">
        <v>1136.31</v>
      </c>
      <c r="C72" s="11">
        <v>1101.9100000000001</v>
      </c>
      <c r="D72" s="11">
        <v>1080.52</v>
      </c>
      <c r="E72" s="11">
        <v>1074.93</v>
      </c>
      <c r="F72" s="11">
        <v>1126.24</v>
      </c>
      <c r="G72" s="11">
        <v>1219.71</v>
      </c>
      <c r="H72" s="11">
        <v>1257.76</v>
      </c>
      <c r="I72" s="11">
        <v>1446.76</v>
      </c>
      <c r="J72" s="11">
        <v>1534.55</v>
      </c>
      <c r="K72" s="11">
        <v>1578.26</v>
      </c>
      <c r="L72" s="11">
        <v>1566.92</v>
      </c>
      <c r="M72" s="11">
        <v>1547.75</v>
      </c>
      <c r="N72" s="11">
        <v>1532.78</v>
      </c>
      <c r="O72" s="11">
        <v>1531.63</v>
      </c>
      <c r="P72" s="11">
        <v>1529.39</v>
      </c>
      <c r="Q72" s="11">
        <v>1530.89</v>
      </c>
      <c r="R72" s="11">
        <v>1524.11</v>
      </c>
      <c r="S72" s="11">
        <v>1536.07</v>
      </c>
      <c r="T72" s="11">
        <v>1533.78</v>
      </c>
      <c r="U72" s="11">
        <v>1532.39</v>
      </c>
      <c r="V72" s="11">
        <v>1530.12</v>
      </c>
      <c r="W72" s="11">
        <v>1514.26</v>
      </c>
      <c r="X72" s="11">
        <v>1345.17</v>
      </c>
      <c r="Y72" s="12">
        <v>1175.45</v>
      </c>
    </row>
    <row r="73" spans="1:25" x14ac:dyDescent="0.25">
      <c r="A73" s="10">
        <v>31</v>
      </c>
      <c r="B73" s="11">
        <v>1192.1099999999999</v>
      </c>
      <c r="C73" s="11">
        <v>1143.3599999999999</v>
      </c>
      <c r="D73" s="11">
        <v>1135.3599999999999</v>
      </c>
      <c r="E73" s="11">
        <v>1124.79</v>
      </c>
      <c r="F73" s="11">
        <v>1131.54</v>
      </c>
      <c r="G73" s="11">
        <v>1202.68</v>
      </c>
      <c r="H73" s="11">
        <v>1270.31</v>
      </c>
      <c r="I73" s="11">
        <v>1322.72</v>
      </c>
      <c r="J73" s="11">
        <v>1346.87</v>
      </c>
      <c r="K73" s="11">
        <v>1452.82</v>
      </c>
      <c r="L73" s="11">
        <v>1450.69</v>
      </c>
      <c r="M73" s="11">
        <v>1449.29</v>
      </c>
      <c r="N73" s="11">
        <v>1415.85</v>
      </c>
      <c r="O73" s="11">
        <v>1352.27</v>
      </c>
      <c r="P73" s="11">
        <v>1371.21</v>
      </c>
      <c r="Q73" s="11">
        <v>1425.12</v>
      </c>
      <c r="R73" s="11">
        <v>1455.48</v>
      </c>
      <c r="S73" s="11">
        <v>1455.86</v>
      </c>
      <c r="T73" s="11">
        <v>1454.12</v>
      </c>
      <c r="U73" s="11">
        <v>1455.42</v>
      </c>
      <c r="V73" s="11">
        <v>1452.99</v>
      </c>
      <c r="W73" s="11">
        <v>1329.39</v>
      </c>
      <c r="X73" s="11">
        <v>1291.17</v>
      </c>
      <c r="Y73" s="12">
        <v>1117.5899999999999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x14ac:dyDescent="0.25">
      <c r="A76" s="62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1125.23</v>
      </c>
      <c r="C77" s="11">
        <v>1102.71</v>
      </c>
      <c r="D77" s="11">
        <v>1095.3900000000001</v>
      </c>
      <c r="E77" s="11">
        <v>1018.39</v>
      </c>
      <c r="F77" s="11">
        <v>981.6</v>
      </c>
      <c r="G77" s="11">
        <v>922.36</v>
      </c>
      <c r="H77" s="11">
        <v>843.31</v>
      </c>
      <c r="I77" s="11">
        <v>811.86</v>
      </c>
      <c r="J77" s="11">
        <v>659.02</v>
      </c>
      <c r="K77" s="11">
        <v>638.41999999999996</v>
      </c>
      <c r="L77" s="11">
        <v>662.15</v>
      </c>
      <c r="M77" s="11">
        <v>712.37</v>
      </c>
      <c r="N77" s="11">
        <v>692.82</v>
      </c>
      <c r="O77" s="11">
        <v>826.26</v>
      </c>
      <c r="P77" s="11">
        <v>999.08</v>
      </c>
      <c r="Q77" s="11">
        <v>1105.67</v>
      </c>
      <c r="R77" s="11">
        <v>1130.25</v>
      </c>
      <c r="S77" s="11">
        <v>1142.0899999999999</v>
      </c>
      <c r="T77" s="11">
        <v>1143.8499999999999</v>
      </c>
      <c r="U77" s="11">
        <v>1141.69</v>
      </c>
      <c r="V77" s="11">
        <v>1135.54</v>
      </c>
      <c r="W77" s="11">
        <v>1133.3900000000001</v>
      </c>
      <c r="X77" s="11">
        <v>1126.06</v>
      </c>
      <c r="Y77" s="12">
        <v>1053.33</v>
      </c>
    </row>
    <row r="78" spans="1:25" x14ac:dyDescent="0.25">
      <c r="A78" s="10">
        <v>2</v>
      </c>
      <c r="B78" s="11">
        <v>1097.21</v>
      </c>
      <c r="C78" s="11">
        <v>1033.53</v>
      </c>
      <c r="D78" s="11">
        <v>913.09</v>
      </c>
      <c r="E78" s="11">
        <v>851.28</v>
      </c>
      <c r="F78" s="11">
        <v>893.67</v>
      </c>
      <c r="G78" s="11">
        <v>926.78</v>
      </c>
      <c r="H78" s="11">
        <v>949.05</v>
      </c>
      <c r="I78" s="11">
        <v>946.35</v>
      </c>
      <c r="J78" s="11">
        <v>1110.57</v>
      </c>
      <c r="K78" s="11">
        <v>1197.9100000000001</v>
      </c>
      <c r="L78" s="11">
        <v>1237.4000000000001</v>
      </c>
      <c r="M78" s="11">
        <v>1270.1600000000001</v>
      </c>
      <c r="N78" s="11">
        <v>1273.3499999999999</v>
      </c>
      <c r="O78" s="11">
        <v>1280.03</v>
      </c>
      <c r="P78" s="11">
        <v>1290.31</v>
      </c>
      <c r="Q78" s="11">
        <v>1323.43</v>
      </c>
      <c r="R78" s="11">
        <v>1336.84</v>
      </c>
      <c r="S78" s="11">
        <v>1370.81</v>
      </c>
      <c r="T78" s="11">
        <v>1371.22</v>
      </c>
      <c r="U78" s="11">
        <v>1362.32</v>
      </c>
      <c r="V78" s="11">
        <v>1339.95</v>
      </c>
      <c r="W78" s="11">
        <v>1322.71</v>
      </c>
      <c r="X78" s="11">
        <v>1303.03</v>
      </c>
      <c r="Y78" s="12">
        <v>1198.04</v>
      </c>
    </row>
    <row r="79" spans="1:25" x14ac:dyDescent="0.25">
      <c r="A79" s="10">
        <v>3</v>
      </c>
      <c r="B79" s="11">
        <v>1176.17</v>
      </c>
      <c r="C79" s="11">
        <v>1088.8800000000001</v>
      </c>
      <c r="D79" s="11">
        <v>1055.75</v>
      </c>
      <c r="E79" s="11">
        <v>952.76</v>
      </c>
      <c r="F79" s="11">
        <v>993.34</v>
      </c>
      <c r="G79" s="11">
        <v>1034.69</v>
      </c>
      <c r="H79" s="11">
        <v>1122.03</v>
      </c>
      <c r="I79" s="11">
        <v>1141.8399999999999</v>
      </c>
      <c r="J79" s="11">
        <v>1228.68</v>
      </c>
      <c r="K79" s="11">
        <v>1338.8</v>
      </c>
      <c r="L79" s="11">
        <v>1360.38</v>
      </c>
      <c r="M79" s="11">
        <v>1361.31</v>
      </c>
      <c r="N79" s="11">
        <v>1360.67</v>
      </c>
      <c r="O79" s="11">
        <v>1360.48</v>
      </c>
      <c r="P79" s="11">
        <v>1362.06</v>
      </c>
      <c r="Q79" s="11">
        <v>1368.02</v>
      </c>
      <c r="R79" s="11">
        <v>1380.21</v>
      </c>
      <c r="S79" s="11">
        <v>1401.85</v>
      </c>
      <c r="T79" s="11">
        <v>1413.66</v>
      </c>
      <c r="U79" s="11">
        <v>1402.35</v>
      </c>
      <c r="V79" s="11">
        <v>1380.62</v>
      </c>
      <c r="W79" s="11">
        <v>1370.07</v>
      </c>
      <c r="X79" s="11">
        <v>1352.03</v>
      </c>
      <c r="Y79" s="12">
        <v>1216.72</v>
      </c>
    </row>
    <row r="80" spans="1:25" x14ac:dyDescent="0.25">
      <c r="A80" s="10">
        <v>4</v>
      </c>
      <c r="B80" s="11">
        <v>1230.58</v>
      </c>
      <c r="C80" s="11">
        <v>1171.9100000000001</v>
      </c>
      <c r="D80" s="11">
        <v>1133.0999999999999</v>
      </c>
      <c r="E80" s="11">
        <v>1085.29</v>
      </c>
      <c r="F80" s="11">
        <v>1087.18</v>
      </c>
      <c r="G80" s="11">
        <v>1107.71</v>
      </c>
      <c r="H80" s="11">
        <v>1167.3900000000001</v>
      </c>
      <c r="I80" s="11">
        <v>1159.69</v>
      </c>
      <c r="J80" s="11">
        <v>1265.06</v>
      </c>
      <c r="K80" s="11">
        <v>1386.61</v>
      </c>
      <c r="L80" s="11">
        <v>1412.3</v>
      </c>
      <c r="M80" s="11">
        <v>1413.65</v>
      </c>
      <c r="N80" s="11">
        <v>1412.08</v>
      </c>
      <c r="O80" s="11">
        <v>1411.84</v>
      </c>
      <c r="P80" s="11">
        <v>1413.97</v>
      </c>
      <c r="Q80" s="11">
        <v>1425.84</v>
      </c>
      <c r="R80" s="11">
        <v>1461.19</v>
      </c>
      <c r="S80" s="11">
        <v>1510.7</v>
      </c>
      <c r="T80" s="11">
        <v>1514.93</v>
      </c>
      <c r="U80" s="11">
        <v>1503.51</v>
      </c>
      <c r="V80" s="11">
        <v>1452.81</v>
      </c>
      <c r="W80" s="11">
        <v>1432</v>
      </c>
      <c r="X80" s="11">
        <v>1401.9</v>
      </c>
      <c r="Y80" s="12">
        <v>1260.81</v>
      </c>
    </row>
    <row r="81" spans="1:25" x14ac:dyDescent="0.25">
      <c r="A81" s="10">
        <v>5</v>
      </c>
      <c r="B81" s="11">
        <v>1175.48</v>
      </c>
      <c r="C81" s="11">
        <v>1079.18</v>
      </c>
      <c r="D81" s="11">
        <v>1015.7</v>
      </c>
      <c r="E81" s="11">
        <v>988.09</v>
      </c>
      <c r="F81" s="11">
        <v>991.55</v>
      </c>
      <c r="G81" s="11">
        <v>1021.31</v>
      </c>
      <c r="H81" s="11">
        <v>1119.6400000000001</v>
      </c>
      <c r="I81" s="11">
        <v>1163.28</v>
      </c>
      <c r="J81" s="11">
        <v>1224.78</v>
      </c>
      <c r="K81" s="11">
        <v>1292.57</v>
      </c>
      <c r="L81" s="11">
        <v>1365.57</v>
      </c>
      <c r="M81" s="11">
        <v>1365.68</v>
      </c>
      <c r="N81" s="11">
        <v>1365.08</v>
      </c>
      <c r="O81" s="11">
        <v>1365.11</v>
      </c>
      <c r="P81" s="11">
        <v>1366.49</v>
      </c>
      <c r="Q81" s="11">
        <v>1372.36</v>
      </c>
      <c r="R81" s="11">
        <v>1381.33</v>
      </c>
      <c r="S81" s="11">
        <v>1460.13</v>
      </c>
      <c r="T81" s="11">
        <v>1496.32</v>
      </c>
      <c r="U81" s="11">
        <v>1478.35</v>
      </c>
      <c r="V81" s="11">
        <v>1429.5</v>
      </c>
      <c r="W81" s="11">
        <v>1364.65</v>
      </c>
      <c r="X81" s="11">
        <v>1349.3</v>
      </c>
      <c r="Y81" s="12">
        <v>1213.6099999999999</v>
      </c>
    </row>
    <row r="82" spans="1:25" x14ac:dyDescent="0.25">
      <c r="A82" s="10">
        <v>6</v>
      </c>
      <c r="B82" s="11">
        <v>1144.27</v>
      </c>
      <c r="C82" s="11">
        <v>1061.54</v>
      </c>
      <c r="D82" s="11">
        <v>1004.03</v>
      </c>
      <c r="E82" s="11">
        <v>957.38</v>
      </c>
      <c r="F82" s="11">
        <v>965.1</v>
      </c>
      <c r="G82" s="11">
        <v>1001.95</v>
      </c>
      <c r="H82" s="11">
        <v>1008.06</v>
      </c>
      <c r="I82" s="11">
        <v>1043.19</v>
      </c>
      <c r="J82" s="11">
        <v>1147.45</v>
      </c>
      <c r="K82" s="11">
        <v>1196.93</v>
      </c>
      <c r="L82" s="11">
        <v>1204.6500000000001</v>
      </c>
      <c r="M82" s="11">
        <v>1205.02</v>
      </c>
      <c r="N82" s="11">
        <v>1204.6400000000001</v>
      </c>
      <c r="O82" s="11">
        <v>1204.28</v>
      </c>
      <c r="P82" s="11">
        <v>1204.81</v>
      </c>
      <c r="Q82" s="11">
        <v>1206.98</v>
      </c>
      <c r="R82" s="11">
        <v>1209.6400000000001</v>
      </c>
      <c r="S82" s="11">
        <v>1250.93</v>
      </c>
      <c r="T82" s="11">
        <v>1260.92</v>
      </c>
      <c r="U82" s="11">
        <v>1235.8800000000001</v>
      </c>
      <c r="V82" s="11">
        <v>1223.17</v>
      </c>
      <c r="W82" s="11">
        <v>1215.32</v>
      </c>
      <c r="X82" s="11">
        <v>1192.3900000000001</v>
      </c>
      <c r="Y82" s="12">
        <v>1090.29</v>
      </c>
    </row>
    <row r="83" spans="1:25" x14ac:dyDescent="0.25">
      <c r="A83" s="10">
        <v>7</v>
      </c>
      <c r="B83" s="11">
        <v>1055.8699999999999</v>
      </c>
      <c r="C83" s="11">
        <v>999.76</v>
      </c>
      <c r="D83" s="11">
        <v>851.69</v>
      </c>
      <c r="E83" s="11">
        <v>826.76</v>
      </c>
      <c r="F83" s="11">
        <v>823.78</v>
      </c>
      <c r="G83" s="11">
        <v>833.55</v>
      </c>
      <c r="H83" s="11">
        <v>833.39</v>
      </c>
      <c r="I83" s="11">
        <v>924.59</v>
      </c>
      <c r="J83" s="11">
        <v>1013.88</v>
      </c>
      <c r="K83" s="11">
        <v>1059.52</v>
      </c>
      <c r="L83" s="11">
        <v>1062.1400000000001</v>
      </c>
      <c r="M83" s="11">
        <v>1062.3599999999999</v>
      </c>
      <c r="N83" s="11">
        <v>1061.9000000000001</v>
      </c>
      <c r="O83" s="11">
        <v>1061.51</v>
      </c>
      <c r="P83" s="11">
        <v>1062.08</v>
      </c>
      <c r="Q83" s="11">
        <v>1064.43</v>
      </c>
      <c r="R83" s="11">
        <v>1067.8</v>
      </c>
      <c r="S83" s="11">
        <v>1090.75</v>
      </c>
      <c r="T83" s="11">
        <v>1104.3599999999999</v>
      </c>
      <c r="U83" s="11">
        <v>1098.27</v>
      </c>
      <c r="V83" s="11">
        <v>1093.9100000000001</v>
      </c>
      <c r="W83" s="11">
        <v>1089.33</v>
      </c>
      <c r="X83" s="11">
        <v>1060.69</v>
      </c>
      <c r="Y83" s="12">
        <v>1050.95</v>
      </c>
    </row>
    <row r="84" spans="1:25" x14ac:dyDescent="0.25">
      <c r="A84" s="10">
        <v>8</v>
      </c>
      <c r="B84" s="11">
        <v>1050.32</v>
      </c>
      <c r="C84" s="11">
        <v>932.58</v>
      </c>
      <c r="D84" s="11">
        <v>846.18</v>
      </c>
      <c r="E84" s="11">
        <v>832.65</v>
      </c>
      <c r="F84" s="11">
        <v>818.93</v>
      </c>
      <c r="G84" s="11">
        <v>860.9</v>
      </c>
      <c r="H84" s="11">
        <v>932.9</v>
      </c>
      <c r="I84" s="11">
        <v>1000.33</v>
      </c>
      <c r="J84" s="11">
        <v>1082.53</v>
      </c>
      <c r="K84" s="11">
        <v>1167.45</v>
      </c>
      <c r="L84" s="11">
        <v>1167.93</v>
      </c>
      <c r="M84" s="11">
        <v>1168.03</v>
      </c>
      <c r="N84" s="11">
        <v>1167.5899999999999</v>
      </c>
      <c r="O84" s="11">
        <v>1167.69</v>
      </c>
      <c r="P84" s="11">
        <v>1168.72</v>
      </c>
      <c r="Q84" s="11">
        <v>1171.8399999999999</v>
      </c>
      <c r="R84" s="11">
        <v>1177.92</v>
      </c>
      <c r="S84" s="11">
        <v>1236.22</v>
      </c>
      <c r="T84" s="11">
        <v>1257.54</v>
      </c>
      <c r="U84" s="11">
        <v>1245.57</v>
      </c>
      <c r="V84" s="11">
        <v>1224.01</v>
      </c>
      <c r="W84" s="11">
        <v>1192.76</v>
      </c>
      <c r="X84" s="11">
        <v>1161.9000000000001</v>
      </c>
      <c r="Y84" s="12">
        <v>1081.47</v>
      </c>
    </row>
    <row r="85" spans="1:25" x14ac:dyDescent="0.25">
      <c r="A85" s="10">
        <v>9</v>
      </c>
      <c r="B85" s="11">
        <v>1071.67</v>
      </c>
      <c r="C85" s="11">
        <v>1003.91</v>
      </c>
      <c r="D85" s="11">
        <v>907.67</v>
      </c>
      <c r="E85" s="11">
        <v>847.27</v>
      </c>
      <c r="F85" s="11">
        <v>890.71</v>
      </c>
      <c r="G85" s="11">
        <v>966.2</v>
      </c>
      <c r="H85" s="11">
        <v>999.9</v>
      </c>
      <c r="I85" s="11">
        <v>1061.92</v>
      </c>
      <c r="J85" s="11">
        <v>1166.94</v>
      </c>
      <c r="K85" s="11">
        <v>1178.67</v>
      </c>
      <c r="L85" s="11">
        <v>1179.22</v>
      </c>
      <c r="M85" s="11">
        <v>1179.27</v>
      </c>
      <c r="N85" s="11">
        <v>1178.23</v>
      </c>
      <c r="O85" s="11">
        <v>1178.32</v>
      </c>
      <c r="P85" s="11">
        <v>1179.3599999999999</v>
      </c>
      <c r="Q85" s="11">
        <v>1183.6099999999999</v>
      </c>
      <c r="R85" s="11">
        <v>1189.8599999999999</v>
      </c>
      <c r="S85" s="11">
        <v>1268.29</v>
      </c>
      <c r="T85" s="11">
        <v>1274.8800000000001</v>
      </c>
      <c r="U85" s="11">
        <v>1255.3599999999999</v>
      </c>
      <c r="V85" s="11">
        <v>1226.54</v>
      </c>
      <c r="W85" s="11">
        <v>1196.96</v>
      </c>
      <c r="X85" s="11">
        <v>1170.23</v>
      </c>
      <c r="Y85" s="12">
        <v>1086.43</v>
      </c>
    </row>
    <row r="86" spans="1:25" x14ac:dyDescent="0.25">
      <c r="A86" s="10">
        <v>10</v>
      </c>
      <c r="B86" s="11">
        <v>1056.28</v>
      </c>
      <c r="C86" s="11">
        <v>953.91</v>
      </c>
      <c r="D86" s="11">
        <v>929.54</v>
      </c>
      <c r="E86" s="11">
        <v>860.2</v>
      </c>
      <c r="F86" s="11">
        <v>899.37</v>
      </c>
      <c r="G86" s="11">
        <v>978.58</v>
      </c>
      <c r="H86" s="11">
        <v>998.24</v>
      </c>
      <c r="I86" s="11">
        <v>1053.05</v>
      </c>
      <c r="J86" s="11">
        <v>1152.02</v>
      </c>
      <c r="K86" s="11">
        <v>1167.72</v>
      </c>
      <c r="L86" s="11">
        <v>1167.6300000000001</v>
      </c>
      <c r="M86" s="11">
        <v>1167.42</v>
      </c>
      <c r="N86" s="11">
        <v>1166.51</v>
      </c>
      <c r="O86" s="11">
        <v>1166.27</v>
      </c>
      <c r="P86" s="11">
        <v>1167.8399999999999</v>
      </c>
      <c r="Q86" s="11">
        <v>1170.4000000000001</v>
      </c>
      <c r="R86" s="11">
        <v>1174.8900000000001</v>
      </c>
      <c r="S86" s="11">
        <v>1210.76</v>
      </c>
      <c r="T86" s="11">
        <v>1221.97</v>
      </c>
      <c r="U86" s="11">
        <v>1208.73</v>
      </c>
      <c r="V86" s="11">
        <v>1188.78</v>
      </c>
      <c r="W86" s="11">
        <v>1179.05</v>
      </c>
      <c r="X86" s="11">
        <v>1157.1500000000001</v>
      </c>
      <c r="Y86" s="12">
        <v>1063.3900000000001</v>
      </c>
    </row>
    <row r="87" spans="1:25" x14ac:dyDescent="0.25">
      <c r="A87" s="10">
        <v>11</v>
      </c>
      <c r="B87" s="11">
        <v>1118.01</v>
      </c>
      <c r="C87" s="11">
        <v>1008.09</v>
      </c>
      <c r="D87" s="11">
        <v>923.88</v>
      </c>
      <c r="E87" s="11">
        <v>869.17</v>
      </c>
      <c r="F87" s="11">
        <v>876.99</v>
      </c>
      <c r="G87" s="11">
        <v>966.26</v>
      </c>
      <c r="H87" s="11">
        <v>961.2</v>
      </c>
      <c r="I87" s="11">
        <v>1044.3699999999999</v>
      </c>
      <c r="J87" s="11">
        <v>1139.71</v>
      </c>
      <c r="K87" s="11">
        <v>1169.95</v>
      </c>
      <c r="L87" s="11">
        <v>1169.5</v>
      </c>
      <c r="M87" s="11">
        <v>1169.83</v>
      </c>
      <c r="N87" s="11">
        <v>1169.04</v>
      </c>
      <c r="O87" s="11">
        <v>1168.8900000000001</v>
      </c>
      <c r="P87" s="11">
        <v>1170.74</v>
      </c>
      <c r="Q87" s="11">
        <v>1178.49</v>
      </c>
      <c r="R87" s="11">
        <v>1199.01</v>
      </c>
      <c r="S87" s="11">
        <v>1287.17</v>
      </c>
      <c r="T87" s="11">
        <v>1297.8499999999999</v>
      </c>
      <c r="U87" s="11">
        <v>1273.6300000000001</v>
      </c>
      <c r="V87" s="11">
        <v>1257.69</v>
      </c>
      <c r="W87" s="11">
        <v>1237.07</v>
      </c>
      <c r="X87" s="11">
        <v>1159.5899999999999</v>
      </c>
      <c r="Y87" s="12">
        <v>1125.1099999999999</v>
      </c>
    </row>
    <row r="88" spans="1:25" x14ac:dyDescent="0.25">
      <c r="A88" s="10">
        <v>12</v>
      </c>
      <c r="B88" s="11">
        <v>1077.78</v>
      </c>
      <c r="C88" s="11">
        <v>971.83</v>
      </c>
      <c r="D88" s="11">
        <v>858.06</v>
      </c>
      <c r="E88" s="11">
        <v>879.52</v>
      </c>
      <c r="F88" s="11">
        <v>1026.6500000000001</v>
      </c>
      <c r="G88" s="11">
        <v>1153.45</v>
      </c>
      <c r="H88" s="11">
        <v>1187.75</v>
      </c>
      <c r="I88" s="11">
        <v>1317.02</v>
      </c>
      <c r="J88" s="11">
        <v>1356.45</v>
      </c>
      <c r="K88" s="11">
        <v>1365.2</v>
      </c>
      <c r="L88" s="11">
        <v>1366.47</v>
      </c>
      <c r="M88" s="11">
        <v>1357.78</v>
      </c>
      <c r="N88" s="11">
        <v>1355.46</v>
      </c>
      <c r="O88" s="11">
        <v>1355.5</v>
      </c>
      <c r="P88" s="11">
        <v>1355.77</v>
      </c>
      <c r="Q88" s="11">
        <v>1357.54</v>
      </c>
      <c r="R88" s="11">
        <v>1359.96</v>
      </c>
      <c r="S88" s="11">
        <v>1378.1</v>
      </c>
      <c r="T88" s="11">
        <v>1364.02</v>
      </c>
      <c r="U88" s="11">
        <v>1362.11</v>
      </c>
      <c r="V88" s="11">
        <v>1355.36</v>
      </c>
      <c r="W88" s="11">
        <v>1348.67</v>
      </c>
      <c r="X88" s="11">
        <v>1300.81</v>
      </c>
      <c r="Y88" s="12">
        <v>1160.1600000000001</v>
      </c>
    </row>
    <row r="89" spans="1:25" x14ac:dyDescent="0.25">
      <c r="A89" s="10">
        <v>13</v>
      </c>
      <c r="B89" s="11">
        <v>1093</v>
      </c>
      <c r="C89" s="11">
        <v>971.39</v>
      </c>
      <c r="D89" s="11">
        <v>977.05</v>
      </c>
      <c r="E89" s="11">
        <v>1007.06</v>
      </c>
      <c r="F89" s="11">
        <v>1097.17</v>
      </c>
      <c r="G89" s="11">
        <v>1175.75</v>
      </c>
      <c r="H89" s="11">
        <v>1187.3</v>
      </c>
      <c r="I89" s="11">
        <v>1306.5999999999999</v>
      </c>
      <c r="J89" s="11">
        <v>1384.64</v>
      </c>
      <c r="K89" s="11">
        <v>1387.55</v>
      </c>
      <c r="L89" s="11">
        <v>1388.3</v>
      </c>
      <c r="M89" s="11">
        <v>1384.87</v>
      </c>
      <c r="N89" s="11">
        <v>1382.97</v>
      </c>
      <c r="O89" s="11">
        <v>1383.78</v>
      </c>
      <c r="P89" s="11">
        <v>1384.66</v>
      </c>
      <c r="Q89" s="11">
        <v>1387.29</v>
      </c>
      <c r="R89" s="11">
        <v>1388.91</v>
      </c>
      <c r="S89" s="11">
        <v>1389.11</v>
      </c>
      <c r="T89" s="11">
        <v>1386.86</v>
      </c>
      <c r="U89" s="11">
        <v>1391.46</v>
      </c>
      <c r="V89" s="11">
        <v>1385.72</v>
      </c>
      <c r="W89" s="11">
        <v>1378.44</v>
      </c>
      <c r="X89" s="11">
        <v>1283.1300000000001</v>
      </c>
      <c r="Y89" s="12">
        <v>1165.43</v>
      </c>
    </row>
    <row r="90" spans="1:25" x14ac:dyDescent="0.25">
      <c r="A90" s="10">
        <v>14</v>
      </c>
      <c r="B90" s="11">
        <v>1182.8599999999999</v>
      </c>
      <c r="C90" s="11">
        <v>1152.22</v>
      </c>
      <c r="D90" s="11">
        <v>1078.3599999999999</v>
      </c>
      <c r="E90" s="11">
        <v>1092.73</v>
      </c>
      <c r="F90" s="11">
        <v>1129.8900000000001</v>
      </c>
      <c r="G90" s="11">
        <v>1192.99</v>
      </c>
      <c r="H90" s="11">
        <v>1276.75</v>
      </c>
      <c r="I90" s="11">
        <v>1442.23</v>
      </c>
      <c r="J90" s="11">
        <v>1454.75</v>
      </c>
      <c r="K90" s="11">
        <v>1457.4</v>
      </c>
      <c r="L90" s="11">
        <v>1456.01</v>
      </c>
      <c r="M90" s="11">
        <v>1455.23</v>
      </c>
      <c r="N90" s="11">
        <v>1453.91</v>
      </c>
      <c r="O90" s="11">
        <v>1454.15</v>
      </c>
      <c r="P90" s="11">
        <v>1454.75</v>
      </c>
      <c r="Q90" s="11">
        <v>1456.57</v>
      </c>
      <c r="R90" s="11">
        <v>1458.76</v>
      </c>
      <c r="S90" s="11">
        <v>1459.04</v>
      </c>
      <c r="T90" s="11">
        <v>1455.88</v>
      </c>
      <c r="U90" s="11">
        <v>1455.03</v>
      </c>
      <c r="V90" s="11">
        <v>1451.53</v>
      </c>
      <c r="W90" s="11">
        <v>1437.34</v>
      </c>
      <c r="X90" s="11">
        <v>1362.79</v>
      </c>
      <c r="Y90" s="12">
        <v>1217.26</v>
      </c>
    </row>
    <row r="91" spans="1:25" x14ac:dyDescent="0.25">
      <c r="A91" s="10">
        <v>15</v>
      </c>
      <c r="B91" s="11">
        <v>1201.44</v>
      </c>
      <c r="C91" s="11">
        <v>1164.77</v>
      </c>
      <c r="D91" s="11">
        <v>1133.43</v>
      </c>
      <c r="E91" s="11">
        <v>1132.3</v>
      </c>
      <c r="F91" s="11">
        <v>1160.08</v>
      </c>
      <c r="G91" s="11">
        <v>1201.47</v>
      </c>
      <c r="H91" s="11">
        <v>1283.4100000000001</v>
      </c>
      <c r="I91" s="11">
        <v>1421.35</v>
      </c>
      <c r="J91" s="11">
        <v>1467.73</v>
      </c>
      <c r="K91" s="11">
        <v>1470.11</v>
      </c>
      <c r="L91" s="11">
        <v>1469.97</v>
      </c>
      <c r="M91" s="11">
        <v>1468.95</v>
      </c>
      <c r="N91" s="11">
        <v>1467.51</v>
      </c>
      <c r="O91" s="11">
        <v>1467.78</v>
      </c>
      <c r="P91" s="11">
        <v>1467.25</v>
      </c>
      <c r="Q91" s="11">
        <v>1468.4</v>
      </c>
      <c r="R91" s="11">
        <v>1471.82</v>
      </c>
      <c r="S91" s="11">
        <v>1473.56</v>
      </c>
      <c r="T91" s="11">
        <v>1469.26</v>
      </c>
      <c r="U91" s="11">
        <v>1468.58</v>
      </c>
      <c r="V91" s="11">
        <v>1464.94</v>
      </c>
      <c r="W91" s="11">
        <v>1419.45</v>
      </c>
      <c r="X91" s="11">
        <v>1367.97</v>
      </c>
      <c r="Y91" s="12">
        <v>1233.6199999999999</v>
      </c>
    </row>
    <row r="92" spans="1:25" x14ac:dyDescent="0.25">
      <c r="A92" s="10">
        <v>16</v>
      </c>
      <c r="B92" s="11">
        <v>1133.8900000000001</v>
      </c>
      <c r="C92" s="11">
        <v>1060.8399999999999</v>
      </c>
      <c r="D92" s="11">
        <v>946.61</v>
      </c>
      <c r="E92" s="11">
        <v>1001.77</v>
      </c>
      <c r="F92" s="11">
        <v>1080.1500000000001</v>
      </c>
      <c r="G92" s="11">
        <v>1171.08</v>
      </c>
      <c r="H92" s="11">
        <v>1225.3900000000001</v>
      </c>
      <c r="I92" s="11">
        <v>1376.79</v>
      </c>
      <c r="J92" s="11">
        <v>1412.33</v>
      </c>
      <c r="K92" s="11">
        <v>1413.53</v>
      </c>
      <c r="L92" s="11">
        <v>1413.41</v>
      </c>
      <c r="M92" s="11">
        <v>1412.5</v>
      </c>
      <c r="N92" s="11">
        <v>1411.96</v>
      </c>
      <c r="O92" s="11">
        <v>1411.51</v>
      </c>
      <c r="P92" s="11">
        <v>1411.36</v>
      </c>
      <c r="Q92" s="11">
        <v>1413.05</v>
      </c>
      <c r="R92" s="11">
        <v>1414.87</v>
      </c>
      <c r="S92" s="11">
        <v>1415.01</v>
      </c>
      <c r="T92" s="11">
        <v>1413.14</v>
      </c>
      <c r="U92" s="11">
        <v>1412.14</v>
      </c>
      <c r="V92" s="11">
        <v>1409.53</v>
      </c>
      <c r="W92" s="11">
        <v>1389.78</v>
      </c>
      <c r="X92" s="11">
        <v>1271.1099999999999</v>
      </c>
      <c r="Y92" s="12">
        <v>1141.57</v>
      </c>
    </row>
    <row r="93" spans="1:25" x14ac:dyDescent="0.25">
      <c r="A93" s="10">
        <v>17</v>
      </c>
      <c r="B93" s="11">
        <v>1201.7</v>
      </c>
      <c r="C93" s="11">
        <v>1127.8800000000001</v>
      </c>
      <c r="D93" s="11">
        <v>1056.5999999999999</v>
      </c>
      <c r="E93" s="11">
        <v>1029.68</v>
      </c>
      <c r="F93" s="11">
        <v>1023.04</v>
      </c>
      <c r="G93" s="11">
        <v>1055.8399999999999</v>
      </c>
      <c r="H93" s="11">
        <v>1126.77</v>
      </c>
      <c r="I93" s="11">
        <v>1170.82</v>
      </c>
      <c r="J93" s="11">
        <v>1223.8399999999999</v>
      </c>
      <c r="K93" s="11">
        <v>1359.36</v>
      </c>
      <c r="L93" s="11">
        <v>1373.28</v>
      </c>
      <c r="M93" s="11">
        <v>1375.8</v>
      </c>
      <c r="N93" s="11">
        <v>1366.4</v>
      </c>
      <c r="O93" s="11">
        <v>1366.71</v>
      </c>
      <c r="P93" s="11">
        <v>1372.66</v>
      </c>
      <c r="Q93" s="11">
        <v>1421.23</v>
      </c>
      <c r="R93" s="11">
        <v>1440.38</v>
      </c>
      <c r="S93" s="11">
        <v>1448.18</v>
      </c>
      <c r="T93" s="11">
        <v>1442.7</v>
      </c>
      <c r="U93" s="11">
        <v>1435.65</v>
      </c>
      <c r="V93" s="11">
        <v>1433.9</v>
      </c>
      <c r="W93" s="11">
        <v>1361.48</v>
      </c>
      <c r="X93" s="11">
        <v>1289.1600000000001</v>
      </c>
      <c r="Y93" s="12">
        <v>1164.4000000000001</v>
      </c>
    </row>
    <row r="94" spans="1:25" x14ac:dyDescent="0.25">
      <c r="A94" s="10">
        <v>18</v>
      </c>
      <c r="B94" s="11">
        <v>1165.3599999999999</v>
      </c>
      <c r="C94" s="11">
        <v>1051.27</v>
      </c>
      <c r="D94" s="11">
        <v>948.36</v>
      </c>
      <c r="E94" s="11">
        <v>925.2</v>
      </c>
      <c r="F94" s="11">
        <v>841.25</v>
      </c>
      <c r="G94" s="11">
        <v>980.03</v>
      </c>
      <c r="H94" s="11">
        <v>992.21</v>
      </c>
      <c r="I94" s="11">
        <v>1018.4</v>
      </c>
      <c r="J94" s="11">
        <v>1122.7</v>
      </c>
      <c r="K94" s="11">
        <v>1198.8499999999999</v>
      </c>
      <c r="L94" s="11">
        <v>1295.28</v>
      </c>
      <c r="M94" s="11">
        <v>1319.31</v>
      </c>
      <c r="N94" s="11">
        <v>1316.51</v>
      </c>
      <c r="O94" s="11">
        <v>1323.65</v>
      </c>
      <c r="P94" s="11">
        <v>1336.02</v>
      </c>
      <c r="Q94" s="11">
        <v>1366.72</v>
      </c>
      <c r="R94" s="11">
        <v>1420.9</v>
      </c>
      <c r="S94" s="11">
        <v>1428.87</v>
      </c>
      <c r="T94" s="11">
        <v>1425.6</v>
      </c>
      <c r="U94" s="11">
        <v>1417.68</v>
      </c>
      <c r="V94" s="11">
        <v>1415.88</v>
      </c>
      <c r="W94" s="11">
        <v>1351.14</v>
      </c>
      <c r="X94" s="11">
        <v>1279.99</v>
      </c>
      <c r="Y94" s="12">
        <v>1153.33</v>
      </c>
    </row>
    <row r="95" spans="1:25" x14ac:dyDescent="0.25">
      <c r="A95" s="10">
        <v>19</v>
      </c>
      <c r="B95" s="11">
        <v>1171.79</v>
      </c>
      <c r="C95" s="11">
        <v>1078.56</v>
      </c>
      <c r="D95" s="11">
        <v>969.3</v>
      </c>
      <c r="E95" s="11">
        <v>973.01</v>
      </c>
      <c r="F95" s="11">
        <v>1058.69</v>
      </c>
      <c r="G95" s="11">
        <v>1160.77</v>
      </c>
      <c r="H95" s="11">
        <v>1220.04</v>
      </c>
      <c r="I95" s="11">
        <v>1352.39</v>
      </c>
      <c r="J95" s="11">
        <v>1381.84</v>
      </c>
      <c r="K95" s="11">
        <v>1407.33</v>
      </c>
      <c r="L95" s="11">
        <v>1400.06</v>
      </c>
      <c r="M95" s="11">
        <v>1388.02</v>
      </c>
      <c r="N95" s="11">
        <v>1379.57</v>
      </c>
      <c r="O95" s="11">
        <v>1378.66</v>
      </c>
      <c r="P95" s="11">
        <v>1378.54</v>
      </c>
      <c r="Q95" s="11">
        <v>1380.05</v>
      </c>
      <c r="R95" s="11">
        <v>1383.39</v>
      </c>
      <c r="S95" s="11">
        <v>1385.85</v>
      </c>
      <c r="T95" s="11">
        <v>1385.35</v>
      </c>
      <c r="U95" s="11">
        <v>1388.11</v>
      </c>
      <c r="V95" s="11">
        <v>1377.31</v>
      </c>
      <c r="W95" s="11">
        <v>1371.81</v>
      </c>
      <c r="X95" s="11">
        <v>1299.45</v>
      </c>
      <c r="Y95" s="12">
        <v>1134.03</v>
      </c>
    </row>
    <row r="96" spans="1:25" x14ac:dyDescent="0.25">
      <c r="A96" s="10">
        <v>20</v>
      </c>
      <c r="B96" s="11">
        <v>1091.06</v>
      </c>
      <c r="C96" s="11">
        <v>887.61</v>
      </c>
      <c r="D96" s="11">
        <v>854.84</v>
      </c>
      <c r="E96" s="11">
        <v>862.38</v>
      </c>
      <c r="F96" s="11">
        <v>931.31</v>
      </c>
      <c r="G96" s="11">
        <v>1150.1500000000001</v>
      </c>
      <c r="H96" s="11">
        <v>1260.32</v>
      </c>
      <c r="I96" s="11">
        <v>1382.63</v>
      </c>
      <c r="J96" s="11">
        <v>1399.91</v>
      </c>
      <c r="K96" s="11">
        <v>1404.27</v>
      </c>
      <c r="L96" s="11">
        <v>1399.69</v>
      </c>
      <c r="M96" s="11">
        <v>1398.07</v>
      </c>
      <c r="N96" s="11">
        <v>1397.15</v>
      </c>
      <c r="O96" s="11">
        <v>1397.34</v>
      </c>
      <c r="P96" s="11">
        <v>1397.15</v>
      </c>
      <c r="Q96" s="11">
        <v>1398.25</v>
      </c>
      <c r="R96" s="11">
        <v>1401.44</v>
      </c>
      <c r="S96" s="11">
        <v>1403</v>
      </c>
      <c r="T96" s="11">
        <v>1401.21</v>
      </c>
      <c r="U96" s="11">
        <v>1399.75</v>
      </c>
      <c r="V96" s="11">
        <v>1392.87</v>
      </c>
      <c r="W96" s="11">
        <v>1373.68</v>
      </c>
      <c r="X96" s="11">
        <v>1223.8699999999999</v>
      </c>
      <c r="Y96" s="12">
        <v>1134.94</v>
      </c>
    </row>
    <row r="97" spans="1:25" x14ac:dyDescent="0.25">
      <c r="A97" s="10">
        <v>21</v>
      </c>
      <c r="B97" s="11">
        <v>1056.3399999999999</v>
      </c>
      <c r="C97" s="11">
        <v>752.01</v>
      </c>
      <c r="D97" s="11">
        <v>647.66999999999996</v>
      </c>
      <c r="E97" s="11">
        <v>819.43</v>
      </c>
      <c r="F97" s="11">
        <v>883.3</v>
      </c>
      <c r="G97" s="11">
        <v>1078.3800000000001</v>
      </c>
      <c r="H97" s="11">
        <v>1143.22</v>
      </c>
      <c r="I97" s="11">
        <v>1194.73</v>
      </c>
      <c r="J97" s="11">
        <v>1228.24</v>
      </c>
      <c r="K97" s="11">
        <v>1240.3399999999999</v>
      </c>
      <c r="L97" s="11">
        <v>1242.6500000000001</v>
      </c>
      <c r="M97" s="11">
        <v>1235.8800000000001</v>
      </c>
      <c r="N97" s="11">
        <v>1227.8</v>
      </c>
      <c r="O97" s="11">
        <v>1230.6600000000001</v>
      </c>
      <c r="P97" s="11">
        <v>1227.51</v>
      </c>
      <c r="Q97" s="11">
        <v>1228.67</v>
      </c>
      <c r="R97" s="11">
        <v>1230.1300000000001</v>
      </c>
      <c r="S97" s="11">
        <v>1233.21</v>
      </c>
      <c r="T97" s="11">
        <v>1231.58</v>
      </c>
      <c r="U97" s="11">
        <v>1227.1400000000001</v>
      </c>
      <c r="V97" s="11">
        <v>1224.8800000000001</v>
      </c>
      <c r="W97" s="11">
        <v>1219.5899999999999</v>
      </c>
      <c r="X97" s="11">
        <v>1145.96</v>
      </c>
      <c r="Y97" s="12">
        <v>1063.74</v>
      </c>
    </row>
    <row r="98" spans="1:25" x14ac:dyDescent="0.25">
      <c r="A98" s="10">
        <v>22</v>
      </c>
      <c r="B98" s="11">
        <v>1083.78</v>
      </c>
      <c r="C98" s="11">
        <v>977.4</v>
      </c>
      <c r="D98" s="11">
        <v>862.16</v>
      </c>
      <c r="E98" s="11">
        <v>858.91</v>
      </c>
      <c r="F98" s="11">
        <v>924.74</v>
      </c>
      <c r="G98" s="11">
        <v>1136.69</v>
      </c>
      <c r="H98" s="11">
        <v>1243.43</v>
      </c>
      <c r="I98" s="11">
        <v>1285.21</v>
      </c>
      <c r="J98" s="11">
        <v>1367.86</v>
      </c>
      <c r="K98" s="11">
        <v>1370.59</v>
      </c>
      <c r="L98" s="11">
        <v>1369.9</v>
      </c>
      <c r="M98" s="11">
        <v>1368</v>
      </c>
      <c r="N98" s="11">
        <v>1366.47</v>
      </c>
      <c r="O98" s="11">
        <v>1366.95</v>
      </c>
      <c r="P98" s="11">
        <v>1366.28</v>
      </c>
      <c r="Q98" s="11">
        <v>1367.7</v>
      </c>
      <c r="R98" s="11">
        <v>1370.56</v>
      </c>
      <c r="S98" s="11">
        <v>1374.15</v>
      </c>
      <c r="T98" s="11">
        <v>1371.34</v>
      </c>
      <c r="U98" s="11">
        <v>1368.18</v>
      </c>
      <c r="V98" s="11">
        <v>1366.03</v>
      </c>
      <c r="W98" s="11">
        <v>1359.26</v>
      </c>
      <c r="X98" s="11">
        <v>1180.46</v>
      </c>
      <c r="Y98" s="12">
        <v>1159.42</v>
      </c>
    </row>
    <row r="99" spans="1:25" x14ac:dyDescent="0.25">
      <c r="A99" s="10">
        <v>23</v>
      </c>
      <c r="B99" s="11">
        <v>1049.33</v>
      </c>
      <c r="C99" s="11">
        <v>879.62</v>
      </c>
      <c r="D99" s="11">
        <v>780.17</v>
      </c>
      <c r="E99" s="11">
        <v>772.06</v>
      </c>
      <c r="F99" s="11">
        <v>786.5</v>
      </c>
      <c r="G99" s="11">
        <v>1032.17</v>
      </c>
      <c r="H99" s="11">
        <v>1180.43</v>
      </c>
      <c r="I99" s="11">
        <v>1292.44</v>
      </c>
      <c r="J99" s="11">
        <v>1345.27</v>
      </c>
      <c r="K99" s="11">
        <v>1356.06</v>
      </c>
      <c r="L99" s="11">
        <v>1353.99</v>
      </c>
      <c r="M99" s="11">
        <v>1351.99</v>
      </c>
      <c r="N99" s="11">
        <v>1344.44</v>
      </c>
      <c r="O99" s="11">
        <v>1344.37</v>
      </c>
      <c r="P99" s="11">
        <v>1342.72</v>
      </c>
      <c r="Q99" s="11">
        <v>1344.42</v>
      </c>
      <c r="R99" s="11">
        <v>1347.9</v>
      </c>
      <c r="S99" s="11">
        <v>1365.74</v>
      </c>
      <c r="T99" s="11">
        <v>1359.02</v>
      </c>
      <c r="U99" s="11">
        <v>1354.31</v>
      </c>
      <c r="V99" s="11">
        <v>1345.49</v>
      </c>
      <c r="W99" s="11">
        <v>1339.24</v>
      </c>
      <c r="X99" s="11">
        <v>1141.57</v>
      </c>
      <c r="Y99" s="12">
        <v>1074.49</v>
      </c>
    </row>
    <row r="100" spans="1:25" x14ac:dyDescent="0.25">
      <c r="A100" s="10">
        <v>24</v>
      </c>
      <c r="B100" s="11">
        <v>1096.8699999999999</v>
      </c>
      <c r="C100" s="11">
        <v>1052.82</v>
      </c>
      <c r="D100" s="11">
        <v>971.03</v>
      </c>
      <c r="E100" s="11">
        <v>941.15</v>
      </c>
      <c r="F100" s="11">
        <v>951.58</v>
      </c>
      <c r="G100" s="11">
        <v>1032.47</v>
      </c>
      <c r="H100" s="11">
        <v>1101.3800000000001</v>
      </c>
      <c r="I100" s="11">
        <v>1219.05</v>
      </c>
      <c r="J100" s="11">
        <v>1289.81</v>
      </c>
      <c r="K100" s="11">
        <v>1386.06</v>
      </c>
      <c r="L100" s="11">
        <v>1385.59</v>
      </c>
      <c r="M100" s="11">
        <v>1385.25</v>
      </c>
      <c r="N100" s="11">
        <v>1383.59</v>
      </c>
      <c r="O100" s="11">
        <v>1382.82</v>
      </c>
      <c r="P100" s="11">
        <v>1383.58</v>
      </c>
      <c r="Q100" s="11">
        <v>1386.37</v>
      </c>
      <c r="R100" s="11">
        <v>1391.06</v>
      </c>
      <c r="S100" s="11">
        <v>1427.4</v>
      </c>
      <c r="T100" s="11">
        <v>1420.38</v>
      </c>
      <c r="U100" s="11">
        <v>1388.65</v>
      </c>
      <c r="V100" s="11">
        <v>1385.18</v>
      </c>
      <c r="W100" s="11">
        <v>1371.94</v>
      </c>
      <c r="X100" s="11">
        <v>1166.46</v>
      </c>
      <c r="Y100" s="12">
        <v>1123.75</v>
      </c>
    </row>
    <row r="101" spans="1:25" x14ac:dyDescent="0.25">
      <c r="A101" s="10">
        <v>25</v>
      </c>
      <c r="B101" s="11">
        <v>1107.71</v>
      </c>
      <c r="C101" s="11">
        <v>989.31</v>
      </c>
      <c r="D101" s="11">
        <v>915.97</v>
      </c>
      <c r="E101" s="11">
        <v>847.03</v>
      </c>
      <c r="F101" s="11">
        <v>841.21</v>
      </c>
      <c r="G101" s="11">
        <v>895.1</v>
      </c>
      <c r="H101" s="11">
        <v>951.4</v>
      </c>
      <c r="I101" s="11">
        <v>882.71</v>
      </c>
      <c r="J101" s="11">
        <v>1114.07</v>
      </c>
      <c r="K101" s="11">
        <v>1238.5999999999999</v>
      </c>
      <c r="L101" s="11">
        <v>1269.43</v>
      </c>
      <c r="M101" s="11">
        <v>1337.34</v>
      </c>
      <c r="N101" s="11">
        <v>1330.64</v>
      </c>
      <c r="O101" s="11">
        <v>1336.61</v>
      </c>
      <c r="P101" s="11">
        <v>1338.17</v>
      </c>
      <c r="Q101" s="11">
        <v>1341.72</v>
      </c>
      <c r="R101" s="11">
        <v>1346.17</v>
      </c>
      <c r="S101" s="11">
        <v>1385.24</v>
      </c>
      <c r="T101" s="11">
        <v>1372.05</v>
      </c>
      <c r="U101" s="11">
        <v>1347.87</v>
      </c>
      <c r="V101" s="11">
        <v>1338.9</v>
      </c>
      <c r="W101" s="11">
        <v>1333.73</v>
      </c>
      <c r="X101" s="11">
        <v>1198.6300000000001</v>
      </c>
      <c r="Y101" s="12">
        <v>1129.69</v>
      </c>
    </row>
    <row r="102" spans="1:25" x14ac:dyDescent="0.25">
      <c r="A102" s="10">
        <v>26</v>
      </c>
      <c r="B102" s="11">
        <v>1012.73</v>
      </c>
      <c r="C102" s="11">
        <v>909.28</v>
      </c>
      <c r="D102" s="11">
        <v>859.45</v>
      </c>
      <c r="E102" s="11">
        <v>851.27</v>
      </c>
      <c r="F102" s="11">
        <v>873.65</v>
      </c>
      <c r="G102" s="11">
        <v>1059.03</v>
      </c>
      <c r="H102" s="11">
        <v>1202.76</v>
      </c>
      <c r="I102" s="11">
        <v>1288.3599999999999</v>
      </c>
      <c r="J102" s="11">
        <v>1386.21</v>
      </c>
      <c r="K102" s="11">
        <v>1464.78</v>
      </c>
      <c r="L102" s="11">
        <v>1457.61</v>
      </c>
      <c r="M102" s="11">
        <v>1421.66</v>
      </c>
      <c r="N102" s="11">
        <v>1387.07</v>
      </c>
      <c r="O102" s="11">
        <v>1390.66</v>
      </c>
      <c r="P102" s="11">
        <v>1382.7</v>
      </c>
      <c r="Q102" s="11">
        <v>1383.69</v>
      </c>
      <c r="R102" s="11">
        <v>1386.8</v>
      </c>
      <c r="S102" s="11">
        <v>1416.41</v>
      </c>
      <c r="T102" s="11">
        <v>1417.79</v>
      </c>
      <c r="U102" s="11">
        <v>1383.73</v>
      </c>
      <c r="V102" s="11">
        <v>1377.52</v>
      </c>
      <c r="W102" s="11">
        <v>1341.15</v>
      </c>
      <c r="X102" s="11">
        <v>1134.21</v>
      </c>
      <c r="Y102" s="12">
        <v>1056.43</v>
      </c>
    </row>
    <row r="103" spans="1:25" x14ac:dyDescent="0.25">
      <c r="A103" s="10">
        <v>27</v>
      </c>
      <c r="B103" s="11">
        <v>1075.3</v>
      </c>
      <c r="C103" s="11">
        <v>1045.24</v>
      </c>
      <c r="D103" s="11">
        <v>1003.97</v>
      </c>
      <c r="E103" s="11">
        <v>1045.8800000000001</v>
      </c>
      <c r="F103" s="11">
        <v>1085.79</v>
      </c>
      <c r="G103" s="11">
        <v>1140.97</v>
      </c>
      <c r="H103" s="11">
        <v>1243.32</v>
      </c>
      <c r="I103" s="11">
        <v>1364.14</v>
      </c>
      <c r="J103" s="11">
        <v>1502.61</v>
      </c>
      <c r="K103" s="11">
        <v>1557.44</v>
      </c>
      <c r="L103" s="11">
        <v>1554.34</v>
      </c>
      <c r="M103" s="11">
        <v>1534.52</v>
      </c>
      <c r="N103" s="11">
        <v>1500.58</v>
      </c>
      <c r="O103" s="11">
        <v>1500.57</v>
      </c>
      <c r="P103" s="11">
        <v>1498.84</v>
      </c>
      <c r="Q103" s="11">
        <v>1499.82</v>
      </c>
      <c r="R103" s="11">
        <v>1502.3</v>
      </c>
      <c r="S103" s="11">
        <v>1515.61</v>
      </c>
      <c r="T103" s="11">
        <v>1519.95</v>
      </c>
      <c r="U103" s="11">
        <v>1502.05</v>
      </c>
      <c r="V103" s="11">
        <v>1496.19</v>
      </c>
      <c r="W103" s="11">
        <v>1428.97</v>
      </c>
      <c r="X103" s="11">
        <v>1136.73</v>
      </c>
      <c r="Y103" s="12">
        <v>1112.57</v>
      </c>
    </row>
    <row r="104" spans="1:25" x14ac:dyDescent="0.25">
      <c r="A104" s="10">
        <v>28</v>
      </c>
      <c r="B104" s="11">
        <v>1136.58</v>
      </c>
      <c r="C104" s="11">
        <v>1090.75</v>
      </c>
      <c r="D104" s="11">
        <v>1075.4000000000001</v>
      </c>
      <c r="E104" s="11">
        <v>1083.73</v>
      </c>
      <c r="F104" s="11">
        <v>1138.3499999999999</v>
      </c>
      <c r="G104" s="11">
        <v>1200.4100000000001</v>
      </c>
      <c r="H104" s="11">
        <v>1240.31</v>
      </c>
      <c r="I104" s="11">
        <v>1359.2</v>
      </c>
      <c r="J104" s="11">
        <v>1476.2</v>
      </c>
      <c r="K104" s="11">
        <v>1499.53</v>
      </c>
      <c r="L104" s="11">
        <v>1505.04</v>
      </c>
      <c r="M104" s="11">
        <v>1482.73</v>
      </c>
      <c r="N104" s="11">
        <v>1474.37</v>
      </c>
      <c r="O104" s="11">
        <v>1473.35</v>
      </c>
      <c r="P104" s="11">
        <v>1473.67</v>
      </c>
      <c r="Q104" s="11">
        <v>1474.14</v>
      </c>
      <c r="R104" s="11">
        <v>1478.61</v>
      </c>
      <c r="S104" s="11">
        <v>1504.88</v>
      </c>
      <c r="T104" s="11">
        <v>1504.65</v>
      </c>
      <c r="U104" s="11">
        <v>1484.05</v>
      </c>
      <c r="V104" s="11">
        <v>1470.46</v>
      </c>
      <c r="W104" s="11">
        <v>1385.92</v>
      </c>
      <c r="X104" s="11">
        <v>1292.42</v>
      </c>
      <c r="Y104" s="12">
        <v>1149.56</v>
      </c>
    </row>
    <row r="105" spans="1:25" x14ac:dyDescent="0.25">
      <c r="A105" s="10">
        <v>29</v>
      </c>
      <c r="B105" s="11">
        <v>1122.79</v>
      </c>
      <c r="C105" s="11">
        <v>1089.81</v>
      </c>
      <c r="D105" s="11">
        <v>1066.99</v>
      </c>
      <c r="E105" s="11">
        <v>1076.42</v>
      </c>
      <c r="F105" s="11">
        <v>1153.3499999999999</v>
      </c>
      <c r="G105" s="11">
        <v>1203.75</v>
      </c>
      <c r="H105" s="11">
        <v>1265.23</v>
      </c>
      <c r="I105" s="11">
        <v>1449.56</v>
      </c>
      <c r="J105" s="11">
        <v>1578.02</v>
      </c>
      <c r="K105" s="11">
        <v>1602.94</v>
      </c>
      <c r="L105" s="11">
        <v>1593.56</v>
      </c>
      <c r="M105" s="11">
        <v>1579.75</v>
      </c>
      <c r="N105" s="11">
        <v>1574.81</v>
      </c>
      <c r="O105" s="11">
        <v>1574.7</v>
      </c>
      <c r="P105" s="11">
        <v>1573.8</v>
      </c>
      <c r="Q105" s="11">
        <v>1575.13</v>
      </c>
      <c r="R105" s="11">
        <v>1578.43</v>
      </c>
      <c r="S105" s="11">
        <v>1587.14</v>
      </c>
      <c r="T105" s="11">
        <v>1582.34</v>
      </c>
      <c r="U105" s="11">
        <v>1576.31</v>
      </c>
      <c r="V105" s="11">
        <v>1571.06</v>
      </c>
      <c r="W105" s="11">
        <v>1513.45</v>
      </c>
      <c r="X105" s="11">
        <v>1306.3</v>
      </c>
      <c r="Y105" s="12">
        <v>1163.8800000000001</v>
      </c>
    </row>
    <row r="106" spans="1:25" x14ac:dyDescent="0.25">
      <c r="A106" s="10">
        <v>30</v>
      </c>
      <c r="B106" s="11">
        <v>1136.31</v>
      </c>
      <c r="C106" s="11">
        <v>1101.9100000000001</v>
      </c>
      <c r="D106" s="11">
        <v>1080.52</v>
      </c>
      <c r="E106" s="11">
        <v>1074.93</v>
      </c>
      <c r="F106" s="11">
        <v>1126.24</v>
      </c>
      <c r="G106" s="11">
        <v>1219.71</v>
      </c>
      <c r="H106" s="11">
        <v>1257.76</v>
      </c>
      <c r="I106" s="11">
        <v>1446.76</v>
      </c>
      <c r="J106" s="11">
        <v>1534.55</v>
      </c>
      <c r="K106" s="11">
        <v>1578.26</v>
      </c>
      <c r="L106" s="11">
        <v>1566.92</v>
      </c>
      <c r="M106" s="11">
        <v>1547.75</v>
      </c>
      <c r="N106" s="11">
        <v>1532.78</v>
      </c>
      <c r="O106" s="11">
        <v>1531.63</v>
      </c>
      <c r="P106" s="11">
        <v>1529.39</v>
      </c>
      <c r="Q106" s="11">
        <v>1530.89</v>
      </c>
      <c r="R106" s="11">
        <v>1524.11</v>
      </c>
      <c r="S106" s="11">
        <v>1536.07</v>
      </c>
      <c r="T106" s="11">
        <v>1533.78</v>
      </c>
      <c r="U106" s="11">
        <v>1532.39</v>
      </c>
      <c r="V106" s="11">
        <v>1530.12</v>
      </c>
      <c r="W106" s="11">
        <v>1514.26</v>
      </c>
      <c r="X106" s="11">
        <v>1345.17</v>
      </c>
      <c r="Y106" s="12">
        <v>1175.45</v>
      </c>
    </row>
    <row r="107" spans="1:25" x14ac:dyDescent="0.25">
      <c r="A107" s="10">
        <v>31</v>
      </c>
      <c r="B107" s="11">
        <v>1192.1099999999999</v>
      </c>
      <c r="C107" s="11">
        <v>1143.3599999999999</v>
      </c>
      <c r="D107" s="11">
        <v>1135.3599999999999</v>
      </c>
      <c r="E107" s="11">
        <v>1124.79</v>
      </c>
      <c r="F107" s="11">
        <v>1131.54</v>
      </c>
      <c r="G107" s="11">
        <v>1202.68</v>
      </c>
      <c r="H107" s="11">
        <v>1270.31</v>
      </c>
      <c r="I107" s="11">
        <v>1322.72</v>
      </c>
      <c r="J107" s="11">
        <v>1346.87</v>
      </c>
      <c r="K107" s="11">
        <v>1452.82</v>
      </c>
      <c r="L107" s="11">
        <v>1450.69</v>
      </c>
      <c r="M107" s="11">
        <v>1449.29</v>
      </c>
      <c r="N107" s="11">
        <v>1415.85</v>
      </c>
      <c r="O107" s="11">
        <v>1352.27</v>
      </c>
      <c r="P107" s="11">
        <v>1371.21</v>
      </c>
      <c r="Q107" s="11">
        <v>1425.12</v>
      </c>
      <c r="R107" s="11">
        <v>1455.48</v>
      </c>
      <c r="S107" s="11">
        <v>1455.86</v>
      </c>
      <c r="T107" s="11">
        <v>1454.12</v>
      </c>
      <c r="U107" s="11">
        <v>1455.42</v>
      </c>
      <c r="V107" s="11">
        <v>1452.99</v>
      </c>
      <c r="W107" s="11">
        <v>1329.39</v>
      </c>
      <c r="X107" s="11">
        <v>1291.17</v>
      </c>
      <c r="Y107" s="12">
        <v>1117.5899999999999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x14ac:dyDescent="0.25">
      <c r="A110" s="62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1125.23</v>
      </c>
      <c r="C111" s="11">
        <v>1102.71</v>
      </c>
      <c r="D111" s="11">
        <v>1095.3900000000001</v>
      </c>
      <c r="E111" s="11">
        <v>1018.39</v>
      </c>
      <c r="F111" s="11">
        <v>981.6</v>
      </c>
      <c r="G111" s="11">
        <v>922.36</v>
      </c>
      <c r="H111" s="11">
        <v>843.31</v>
      </c>
      <c r="I111" s="11">
        <v>811.86</v>
      </c>
      <c r="J111" s="11">
        <v>659.02</v>
      </c>
      <c r="K111" s="11">
        <v>638.41999999999996</v>
      </c>
      <c r="L111" s="11">
        <v>662.15</v>
      </c>
      <c r="M111" s="11">
        <v>712.37</v>
      </c>
      <c r="N111" s="11">
        <v>692.82</v>
      </c>
      <c r="O111" s="11">
        <v>826.26</v>
      </c>
      <c r="P111" s="11">
        <v>999.08</v>
      </c>
      <c r="Q111" s="11">
        <v>1105.67</v>
      </c>
      <c r="R111" s="11">
        <v>1130.25</v>
      </c>
      <c r="S111" s="11">
        <v>1142.0899999999999</v>
      </c>
      <c r="T111" s="11">
        <v>1143.8499999999999</v>
      </c>
      <c r="U111" s="11">
        <v>1141.69</v>
      </c>
      <c r="V111" s="11">
        <v>1135.54</v>
      </c>
      <c r="W111" s="11">
        <v>1133.3900000000001</v>
      </c>
      <c r="X111" s="11">
        <v>1126.06</v>
      </c>
      <c r="Y111" s="12">
        <v>1053.33</v>
      </c>
    </row>
    <row r="112" spans="1:25" x14ac:dyDescent="0.25">
      <c r="A112" s="10">
        <v>2</v>
      </c>
      <c r="B112" s="11">
        <v>1097.21</v>
      </c>
      <c r="C112" s="11">
        <v>1033.53</v>
      </c>
      <c r="D112" s="11">
        <v>913.09</v>
      </c>
      <c r="E112" s="11">
        <v>851.28</v>
      </c>
      <c r="F112" s="11">
        <v>893.67</v>
      </c>
      <c r="G112" s="11">
        <v>926.78</v>
      </c>
      <c r="H112" s="11">
        <v>949.05</v>
      </c>
      <c r="I112" s="11">
        <v>946.35</v>
      </c>
      <c r="J112" s="11">
        <v>1110.57</v>
      </c>
      <c r="K112" s="11">
        <v>1197.9100000000001</v>
      </c>
      <c r="L112" s="11">
        <v>1237.4000000000001</v>
      </c>
      <c r="M112" s="11">
        <v>1270.1600000000001</v>
      </c>
      <c r="N112" s="11">
        <v>1273.3499999999999</v>
      </c>
      <c r="O112" s="11">
        <v>1280.03</v>
      </c>
      <c r="P112" s="11">
        <v>1290.31</v>
      </c>
      <c r="Q112" s="11">
        <v>1323.43</v>
      </c>
      <c r="R112" s="11">
        <v>1336.84</v>
      </c>
      <c r="S112" s="11">
        <v>1370.81</v>
      </c>
      <c r="T112" s="11">
        <v>1371.22</v>
      </c>
      <c r="U112" s="11">
        <v>1362.32</v>
      </c>
      <c r="V112" s="11">
        <v>1339.95</v>
      </c>
      <c r="W112" s="11">
        <v>1322.71</v>
      </c>
      <c r="X112" s="11">
        <v>1303.03</v>
      </c>
      <c r="Y112" s="12">
        <v>1198.04</v>
      </c>
    </row>
    <row r="113" spans="1:25" x14ac:dyDescent="0.25">
      <c r="A113" s="10">
        <v>3</v>
      </c>
      <c r="B113" s="11">
        <v>1176.17</v>
      </c>
      <c r="C113" s="11">
        <v>1088.8800000000001</v>
      </c>
      <c r="D113" s="11">
        <v>1055.75</v>
      </c>
      <c r="E113" s="11">
        <v>952.76</v>
      </c>
      <c r="F113" s="11">
        <v>993.34</v>
      </c>
      <c r="G113" s="11">
        <v>1034.69</v>
      </c>
      <c r="H113" s="11">
        <v>1122.03</v>
      </c>
      <c r="I113" s="11">
        <v>1141.8399999999999</v>
      </c>
      <c r="J113" s="11">
        <v>1228.68</v>
      </c>
      <c r="K113" s="11">
        <v>1338.8</v>
      </c>
      <c r="L113" s="11">
        <v>1360.38</v>
      </c>
      <c r="M113" s="11">
        <v>1361.31</v>
      </c>
      <c r="N113" s="11">
        <v>1360.67</v>
      </c>
      <c r="O113" s="11">
        <v>1360.48</v>
      </c>
      <c r="P113" s="11">
        <v>1362.06</v>
      </c>
      <c r="Q113" s="11">
        <v>1368.02</v>
      </c>
      <c r="R113" s="11">
        <v>1380.21</v>
      </c>
      <c r="S113" s="11">
        <v>1401.85</v>
      </c>
      <c r="T113" s="11">
        <v>1413.66</v>
      </c>
      <c r="U113" s="11">
        <v>1402.35</v>
      </c>
      <c r="V113" s="11">
        <v>1380.62</v>
      </c>
      <c r="W113" s="11">
        <v>1370.07</v>
      </c>
      <c r="X113" s="11">
        <v>1352.03</v>
      </c>
      <c r="Y113" s="12">
        <v>1216.72</v>
      </c>
    </row>
    <row r="114" spans="1:25" x14ac:dyDescent="0.25">
      <c r="A114" s="10">
        <v>4</v>
      </c>
      <c r="B114" s="11">
        <v>1230.58</v>
      </c>
      <c r="C114" s="11">
        <v>1171.9100000000001</v>
      </c>
      <c r="D114" s="11">
        <v>1133.0999999999999</v>
      </c>
      <c r="E114" s="11">
        <v>1085.29</v>
      </c>
      <c r="F114" s="11">
        <v>1087.18</v>
      </c>
      <c r="G114" s="11">
        <v>1107.71</v>
      </c>
      <c r="H114" s="11">
        <v>1167.3900000000001</v>
      </c>
      <c r="I114" s="11">
        <v>1159.69</v>
      </c>
      <c r="J114" s="11">
        <v>1265.06</v>
      </c>
      <c r="K114" s="11">
        <v>1386.61</v>
      </c>
      <c r="L114" s="11">
        <v>1412.3</v>
      </c>
      <c r="M114" s="11">
        <v>1413.65</v>
      </c>
      <c r="N114" s="11">
        <v>1412.08</v>
      </c>
      <c r="O114" s="11">
        <v>1411.84</v>
      </c>
      <c r="P114" s="11">
        <v>1413.97</v>
      </c>
      <c r="Q114" s="11">
        <v>1425.84</v>
      </c>
      <c r="R114" s="11">
        <v>1461.19</v>
      </c>
      <c r="S114" s="11">
        <v>1510.7</v>
      </c>
      <c r="T114" s="11">
        <v>1514.93</v>
      </c>
      <c r="U114" s="11">
        <v>1503.51</v>
      </c>
      <c r="V114" s="11">
        <v>1452.81</v>
      </c>
      <c r="W114" s="11">
        <v>1432</v>
      </c>
      <c r="X114" s="11">
        <v>1401.9</v>
      </c>
      <c r="Y114" s="12">
        <v>1260.81</v>
      </c>
    </row>
    <row r="115" spans="1:25" x14ac:dyDescent="0.25">
      <c r="A115" s="10">
        <v>5</v>
      </c>
      <c r="B115" s="11">
        <v>1175.48</v>
      </c>
      <c r="C115" s="11">
        <v>1079.18</v>
      </c>
      <c r="D115" s="11">
        <v>1015.7</v>
      </c>
      <c r="E115" s="11">
        <v>988.09</v>
      </c>
      <c r="F115" s="11">
        <v>991.55</v>
      </c>
      <c r="G115" s="11">
        <v>1021.31</v>
      </c>
      <c r="H115" s="11">
        <v>1119.6400000000001</v>
      </c>
      <c r="I115" s="11">
        <v>1163.28</v>
      </c>
      <c r="J115" s="11">
        <v>1224.78</v>
      </c>
      <c r="K115" s="11">
        <v>1292.57</v>
      </c>
      <c r="L115" s="11">
        <v>1365.57</v>
      </c>
      <c r="M115" s="11">
        <v>1365.68</v>
      </c>
      <c r="N115" s="11">
        <v>1365.08</v>
      </c>
      <c r="O115" s="11">
        <v>1365.11</v>
      </c>
      <c r="P115" s="11">
        <v>1366.49</v>
      </c>
      <c r="Q115" s="11">
        <v>1372.36</v>
      </c>
      <c r="R115" s="11">
        <v>1381.33</v>
      </c>
      <c r="S115" s="11">
        <v>1460.13</v>
      </c>
      <c r="T115" s="11">
        <v>1496.32</v>
      </c>
      <c r="U115" s="11">
        <v>1478.35</v>
      </c>
      <c r="V115" s="11">
        <v>1429.5</v>
      </c>
      <c r="W115" s="11">
        <v>1364.65</v>
      </c>
      <c r="X115" s="11">
        <v>1349.3</v>
      </c>
      <c r="Y115" s="12">
        <v>1213.6099999999999</v>
      </c>
    </row>
    <row r="116" spans="1:25" x14ac:dyDescent="0.25">
      <c r="A116" s="10">
        <v>6</v>
      </c>
      <c r="B116" s="11">
        <v>1144.27</v>
      </c>
      <c r="C116" s="11">
        <v>1061.54</v>
      </c>
      <c r="D116" s="11">
        <v>1004.03</v>
      </c>
      <c r="E116" s="11">
        <v>957.38</v>
      </c>
      <c r="F116" s="11">
        <v>965.1</v>
      </c>
      <c r="G116" s="11">
        <v>1001.95</v>
      </c>
      <c r="H116" s="11">
        <v>1008.06</v>
      </c>
      <c r="I116" s="11">
        <v>1043.19</v>
      </c>
      <c r="J116" s="11">
        <v>1147.45</v>
      </c>
      <c r="K116" s="11">
        <v>1196.93</v>
      </c>
      <c r="L116" s="11">
        <v>1204.6500000000001</v>
      </c>
      <c r="M116" s="11">
        <v>1205.02</v>
      </c>
      <c r="N116" s="11">
        <v>1204.6400000000001</v>
      </c>
      <c r="O116" s="11">
        <v>1204.28</v>
      </c>
      <c r="P116" s="11">
        <v>1204.81</v>
      </c>
      <c r="Q116" s="11">
        <v>1206.98</v>
      </c>
      <c r="R116" s="11">
        <v>1209.6400000000001</v>
      </c>
      <c r="S116" s="11">
        <v>1250.93</v>
      </c>
      <c r="T116" s="11">
        <v>1260.92</v>
      </c>
      <c r="U116" s="11">
        <v>1235.8800000000001</v>
      </c>
      <c r="V116" s="11">
        <v>1223.17</v>
      </c>
      <c r="W116" s="11">
        <v>1215.32</v>
      </c>
      <c r="X116" s="11">
        <v>1192.3900000000001</v>
      </c>
      <c r="Y116" s="12">
        <v>1090.29</v>
      </c>
    </row>
    <row r="117" spans="1:25" x14ac:dyDescent="0.25">
      <c r="A117" s="10">
        <v>7</v>
      </c>
      <c r="B117" s="11">
        <v>1055.8699999999999</v>
      </c>
      <c r="C117" s="11">
        <v>999.76</v>
      </c>
      <c r="D117" s="11">
        <v>851.69</v>
      </c>
      <c r="E117" s="11">
        <v>826.76</v>
      </c>
      <c r="F117" s="11">
        <v>823.78</v>
      </c>
      <c r="G117" s="11">
        <v>833.55</v>
      </c>
      <c r="H117" s="11">
        <v>833.39</v>
      </c>
      <c r="I117" s="11">
        <v>924.59</v>
      </c>
      <c r="J117" s="11">
        <v>1013.88</v>
      </c>
      <c r="K117" s="11">
        <v>1059.52</v>
      </c>
      <c r="L117" s="11">
        <v>1062.1400000000001</v>
      </c>
      <c r="M117" s="11">
        <v>1062.3599999999999</v>
      </c>
      <c r="N117" s="11">
        <v>1061.9000000000001</v>
      </c>
      <c r="O117" s="11">
        <v>1061.51</v>
      </c>
      <c r="P117" s="11">
        <v>1062.08</v>
      </c>
      <c r="Q117" s="11">
        <v>1064.43</v>
      </c>
      <c r="R117" s="11">
        <v>1067.8</v>
      </c>
      <c r="S117" s="11">
        <v>1090.75</v>
      </c>
      <c r="T117" s="11">
        <v>1104.3599999999999</v>
      </c>
      <c r="U117" s="11">
        <v>1098.27</v>
      </c>
      <c r="V117" s="11">
        <v>1093.9100000000001</v>
      </c>
      <c r="W117" s="11">
        <v>1089.33</v>
      </c>
      <c r="X117" s="11">
        <v>1060.69</v>
      </c>
      <c r="Y117" s="12">
        <v>1050.95</v>
      </c>
    </row>
    <row r="118" spans="1:25" x14ac:dyDescent="0.25">
      <c r="A118" s="10">
        <v>8</v>
      </c>
      <c r="B118" s="11">
        <v>1050.32</v>
      </c>
      <c r="C118" s="11">
        <v>932.58</v>
      </c>
      <c r="D118" s="11">
        <v>846.18</v>
      </c>
      <c r="E118" s="11">
        <v>832.65</v>
      </c>
      <c r="F118" s="11">
        <v>818.93</v>
      </c>
      <c r="G118" s="11">
        <v>860.9</v>
      </c>
      <c r="H118" s="11">
        <v>932.9</v>
      </c>
      <c r="I118" s="11">
        <v>1000.33</v>
      </c>
      <c r="J118" s="11">
        <v>1082.53</v>
      </c>
      <c r="K118" s="11">
        <v>1167.45</v>
      </c>
      <c r="L118" s="11">
        <v>1167.93</v>
      </c>
      <c r="M118" s="11">
        <v>1168.03</v>
      </c>
      <c r="N118" s="11">
        <v>1167.5899999999999</v>
      </c>
      <c r="O118" s="11">
        <v>1167.69</v>
      </c>
      <c r="P118" s="11">
        <v>1168.72</v>
      </c>
      <c r="Q118" s="11">
        <v>1171.8399999999999</v>
      </c>
      <c r="R118" s="11">
        <v>1177.92</v>
      </c>
      <c r="S118" s="11">
        <v>1236.22</v>
      </c>
      <c r="T118" s="11">
        <v>1257.54</v>
      </c>
      <c r="U118" s="11">
        <v>1245.57</v>
      </c>
      <c r="V118" s="11">
        <v>1224.01</v>
      </c>
      <c r="W118" s="11">
        <v>1192.76</v>
      </c>
      <c r="X118" s="11">
        <v>1161.9000000000001</v>
      </c>
      <c r="Y118" s="12">
        <v>1081.47</v>
      </c>
    </row>
    <row r="119" spans="1:25" x14ac:dyDescent="0.25">
      <c r="A119" s="10">
        <v>9</v>
      </c>
      <c r="B119" s="11">
        <v>1071.67</v>
      </c>
      <c r="C119" s="11">
        <v>1003.91</v>
      </c>
      <c r="D119" s="11">
        <v>907.67</v>
      </c>
      <c r="E119" s="11">
        <v>847.27</v>
      </c>
      <c r="F119" s="11">
        <v>890.71</v>
      </c>
      <c r="G119" s="11">
        <v>966.2</v>
      </c>
      <c r="H119" s="11">
        <v>999.9</v>
      </c>
      <c r="I119" s="11">
        <v>1061.92</v>
      </c>
      <c r="J119" s="11">
        <v>1166.94</v>
      </c>
      <c r="K119" s="11">
        <v>1178.67</v>
      </c>
      <c r="L119" s="11">
        <v>1179.22</v>
      </c>
      <c r="M119" s="11">
        <v>1179.27</v>
      </c>
      <c r="N119" s="11">
        <v>1178.23</v>
      </c>
      <c r="O119" s="11">
        <v>1178.32</v>
      </c>
      <c r="P119" s="11">
        <v>1179.3599999999999</v>
      </c>
      <c r="Q119" s="11">
        <v>1183.6099999999999</v>
      </c>
      <c r="R119" s="11">
        <v>1189.8599999999999</v>
      </c>
      <c r="S119" s="11">
        <v>1268.29</v>
      </c>
      <c r="T119" s="11">
        <v>1274.8800000000001</v>
      </c>
      <c r="U119" s="11">
        <v>1255.3599999999999</v>
      </c>
      <c r="V119" s="11">
        <v>1226.54</v>
      </c>
      <c r="W119" s="11">
        <v>1196.96</v>
      </c>
      <c r="X119" s="11">
        <v>1170.23</v>
      </c>
      <c r="Y119" s="12">
        <v>1086.43</v>
      </c>
    </row>
    <row r="120" spans="1:25" x14ac:dyDescent="0.25">
      <c r="A120" s="10">
        <v>10</v>
      </c>
      <c r="B120" s="11">
        <v>1056.28</v>
      </c>
      <c r="C120" s="11">
        <v>953.91</v>
      </c>
      <c r="D120" s="11">
        <v>929.54</v>
      </c>
      <c r="E120" s="11">
        <v>860.2</v>
      </c>
      <c r="F120" s="11">
        <v>899.37</v>
      </c>
      <c r="G120" s="11">
        <v>978.58</v>
      </c>
      <c r="H120" s="11">
        <v>998.24</v>
      </c>
      <c r="I120" s="11">
        <v>1053.05</v>
      </c>
      <c r="J120" s="11">
        <v>1152.02</v>
      </c>
      <c r="K120" s="11">
        <v>1167.72</v>
      </c>
      <c r="L120" s="11">
        <v>1167.6300000000001</v>
      </c>
      <c r="M120" s="11">
        <v>1167.42</v>
      </c>
      <c r="N120" s="11">
        <v>1166.51</v>
      </c>
      <c r="O120" s="11">
        <v>1166.27</v>
      </c>
      <c r="P120" s="11">
        <v>1167.8399999999999</v>
      </c>
      <c r="Q120" s="11">
        <v>1170.4000000000001</v>
      </c>
      <c r="R120" s="11">
        <v>1174.8900000000001</v>
      </c>
      <c r="S120" s="11">
        <v>1210.76</v>
      </c>
      <c r="T120" s="11">
        <v>1221.97</v>
      </c>
      <c r="U120" s="11">
        <v>1208.73</v>
      </c>
      <c r="V120" s="11">
        <v>1188.78</v>
      </c>
      <c r="W120" s="11">
        <v>1179.05</v>
      </c>
      <c r="X120" s="11">
        <v>1157.1500000000001</v>
      </c>
      <c r="Y120" s="12">
        <v>1063.3900000000001</v>
      </c>
    </row>
    <row r="121" spans="1:25" x14ac:dyDescent="0.25">
      <c r="A121" s="10">
        <v>11</v>
      </c>
      <c r="B121" s="11">
        <v>1118.01</v>
      </c>
      <c r="C121" s="11">
        <v>1008.09</v>
      </c>
      <c r="D121" s="11">
        <v>923.88</v>
      </c>
      <c r="E121" s="11">
        <v>869.17</v>
      </c>
      <c r="F121" s="11">
        <v>876.99</v>
      </c>
      <c r="G121" s="11">
        <v>966.26</v>
      </c>
      <c r="H121" s="11">
        <v>961.2</v>
      </c>
      <c r="I121" s="11">
        <v>1044.3699999999999</v>
      </c>
      <c r="J121" s="11">
        <v>1139.71</v>
      </c>
      <c r="K121" s="11">
        <v>1169.95</v>
      </c>
      <c r="L121" s="11">
        <v>1169.5</v>
      </c>
      <c r="M121" s="11">
        <v>1169.83</v>
      </c>
      <c r="N121" s="11">
        <v>1169.04</v>
      </c>
      <c r="O121" s="11">
        <v>1168.8900000000001</v>
      </c>
      <c r="P121" s="11">
        <v>1170.74</v>
      </c>
      <c r="Q121" s="11">
        <v>1178.49</v>
      </c>
      <c r="R121" s="11">
        <v>1199.01</v>
      </c>
      <c r="S121" s="11">
        <v>1287.17</v>
      </c>
      <c r="T121" s="11">
        <v>1297.8499999999999</v>
      </c>
      <c r="U121" s="11">
        <v>1273.6300000000001</v>
      </c>
      <c r="V121" s="11">
        <v>1257.69</v>
      </c>
      <c r="W121" s="11">
        <v>1237.07</v>
      </c>
      <c r="X121" s="11">
        <v>1159.5899999999999</v>
      </c>
      <c r="Y121" s="12">
        <v>1125.1099999999999</v>
      </c>
    </row>
    <row r="122" spans="1:25" x14ac:dyDescent="0.25">
      <c r="A122" s="10">
        <v>12</v>
      </c>
      <c r="B122" s="11">
        <v>1077.78</v>
      </c>
      <c r="C122" s="11">
        <v>971.83</v>
      </c>
      <c r="D122" s="11">
        <v>858.06</v>
      </c>
      <c r="E122" s="11">
        <v>879.52</v>
      </c>
      <c r="F122" s="11">
        <v>1026.6500000000001</v>
      </c>
      <c r="G122" s="11">
        <v>1153.45</v>
      </c>
      <c r="H122" s="11">
        <v>1187.75</v>
      </c>
      <c r="I122" s="11">
        <v>1317.02</v>
      </c>
      <c r="J122" s="11">
        <v>1356.45</v>
      </c>
      <c r="K122" s="11">
        <v>1365.2</v>
      </c>
      <c r="L122" s="11">
        <v>1366.47</v>
      </c>
      <c r="M122" s="11">
        <v>1357.78</v>
      </c>
      <c r="N122" s="11">
        <v>1355.46</v>
      </c>
      <c r="O122" s="11">
        <v>1355.5</v>
      </c>
      <c r="P122" s="11">
        <v>1355.77</v>
      </c>
      <c r="Q122" s="11">
        <v>1357.54</v>
      </c>
      <c r="R122" s="11">
        <v>1359.96</v>
      </c>
      <c r="S122" s="11">
        <v>1378.1</v>
      </c>
      <c r="T122" s="11">
        <v>1364.02</v>
      </c>
      <c r="U122" s="11">
        <v>1362.11</v>
      </c>
      <c r="V122" s="11">
        <v>1355.36</v>
      </c>
      <c r="W122" s="11">
        <v>1348.67</v>
      </c>
      <c r="X122" s="11">
        <v>1300.81</v>
      </c>
      <c r="Y122" s="12">
        <v>1160.1600000000001</v>
      </c>
    </row>
    <row r="123" spans="1:25" x14ac:dyDescent="0.25">
      <c r="A123" s="10">
        <v>13</v>
      </c>
      <c r="B123" s="11">
        <v>1093</v>
      </c>
      <c r="C123" s="11">
        <v>971.39</v>
      </c>
      <c r="D123" s="11">
        <v>977.05</v>
      </c>
      <c r="E123" s="11">
        <v>1007.06</v>
      </c>
      <c r="F123" s="11">
        <v>1097.17</v>
      </c>
      <c r="G123" s="11">
        <v>1175.75</v>
      </c>
      <c r="H123" s="11">
        <v>1187.3</v>
      </c>
      <c r="I123" s="11">
        <v>1306.5999999999999</v>
      </c>
      <c r="J123" s="11">
        <v>1384.64</v>
      </c>
      <c r="K123" s="11">
        <v>1387.55</v>
      </c>
      <c r="L123" s="11">
        <v>1388.3</v>
      </c>
      <c r="M123" s="11">
        <v>1384.87</v>
      </c>
      <c r="N123" s="11">
        <v>1382.97</v>
      </c>
      <c r="O123" s="11">
        <v>1383.78</v>
      </c>
      <c r="P123" s="11">
        <v>1384.66</v>
      </c>
      <c r="Q123" s="11">
        <v>1387.29</v>
      </c>
      <c r="R123" s="11">
        <v>1388.91</v>
      </c>
      <c r="S123" s="11">
        <v>1389.11</v>
      </c>
      <c r="T123" s="11">
        <v>1386.86</v>
      </c>
      <c r="U123" s="11">
        <v>1391.46</v>
      </c>
      <c r="V123" s="11">
        <v>1385.72</v>
      </c>
      <c r="W123" s="11">
        <v>1378.44</v>
      </c>
      <c r="X123" s="11">
        <v>1283.1300000000001</v>
      </c>
      <c r="Y123" s="12">
        <v>1165.43</v>
      </c>
    </row>
    <row r="124" spans="1:25" x14ac:dyDescent="0.25">
      <c r="A124" s="10">
        <v>14</v>
      </c>
      <c r="B124" s="11">
        <v>1182.8599999999999</v>
      </c>
      <c r="C124" s="11">
        <v>1152.22</v>
      </c>
      <c r="D124" s="11">
        <v>1078.3599999999999</v>
      </c>
      <c r="E124" s="11">
        <v>1092.73</v>
      </c>
      <c r="F124" s="11">
        <v>1129.8900000000001</v>
      </c>
      <c r="G124" s="11">
        <v>1192.99</v>
      </c>
      <c r="H124" s="11">
        <v>1276.75</v>
      </c>
      <c r="I124" s="11">
        <v>1442.23</v>
      </c>
      <c r="J124" s="11">
        <v>1454.75</v>
      </c>
      <c r="K124" s="11">
        <v>1457.4</v>
      </c>
      <c r="L124" s="11">
        <v>1456.01</v>
      </c>
      <c r="M124" s="11">
        <v>1455.23</v>
      </c>
      <c r="N124" s="11">
        <v>1453.91</v>
      </c>
      <c r="O124" s="11">
        <v>1454.15</v>
      </c>
      <c r="P124" s="11">
        <v>1454.75</v>
      </c>
      <c r="Q124" s="11">
        <v>1456.57</v>
      </c>
      <c r="R124" s="11">
        <v>1458.76</v>
      </c>
      <c r="S124" s="11">
        <v>1459.04</v>
      </c>
      <c r="T124" s="11">
        <v>1455.88</v>
      </c>
      <c r="U124" s="11">
        <v>1455.03</v>
      </c>
      <c r="V124" s="11">
        <v>1451.53</v>
      </c>
      <c r="W124" s="11">
        <v>1437.34</v>
      </c>
      <c r="X124" s="11">
        <v>1362.79</v>
      </c>
      <c r="Y124" s="12">
        <v>1217.26</v>
      </c>
    </row>
    <row r="125" spans="1:25" x14ac:dyDescent="0.25">
      <c r="A125" s="10">
        <v>15</v>
      </c>
      <c r="B125" s="11">
        <v>1201.44</v>
      </c>
      <c r="C125" s="11">
        <v>1164.77</v>
      </c>
      <c r="D125" s="11">
        <v>1133.43</v>
      </c>
      <c r="E125" s="11">
        <v>1132.3</v>
      </c>
      <c r="F125" s="11">
        <v>1160.08</v>
      </c>
      <c r="G125" s="11">
        <v>1201.47</v>
      </c>
      <c r="H125" s="11">
        <v>1283.4100000000001</v>
      </c>
      <c r="I125" s="11">
        <v>1421.35</v>
      </c>
      <c r="J125" s="11">
        <v>1467.73</v>
      </c>
      <c r="K125" s="11">
        <v>1470.11</v>
      </c>
      <c r="L125" s="11">
        <v>1469.97</v>
      </c>
      <c r="M125" s="11">
        <v>1468.95</v>
      </c>
      <c r="N125" s="11">
        <v>1467.51</v>
      </c>
      <c r="O125" s="11">
        <v>1467.78</v>
      </c>
      <c r="P125" s="11">
        <v>1467.25</v>
      </c>
      <c r="Q125" s="11">
        <v>1468.4</v>
      </c>
      <c r="R125" s="11">
        <v>1471.82</v>
      </c>
      <c r="S125" s="11">
        <v>1473.56</v>
      </c>
      <c r="T125" s="11">
        <v>1469.26</v>
      </c>
      <c r="U125" s="11">
        <v>1468.58</v>
      </c>
      <c r="V125" s="11">
        <v>1464.94</v>
      </c>
      <c r="W125" s="11">
        <v>1419.45</v>
      </c>
      <c r="X125" s="11">
        <v>1367.97</v>
      </c>
      <c r="Y125" s="12">
        <v>1233.6199999999999</v>
      </c>
    </row>
    <row r="126" spans="1:25" x14ac:dyDescent="0.25">
      <c r="A126" s="10">
        <v>16</v>
      </c>
      <c r="B126" s="11">
        <v>1133.8900000000001</v>
      </c>
      <c r="C126" s="11">
        <v>1060.8399999999999</v>
      </c>
      <c r="D126" s="11">
        <v>946.61</v>
      </c>
      <c r="E126" s="11">
        <v>1001.77</v>
      </c>
      <c r="F126" s="11">
        <v>1080.1500000000001</v>
      </c>
      <c r="G126" s="11">
        <v>1171.08</v>
      </c>
      <c r="H126" s="11">
        <v>1225.3900000000001</v>
      </c>
      <c r="I126" s="11">
        <v>1376.79</v>
      </c>
      <c r="J126" s="11">
        <v>1412.33</v>
      </c>
      <c r="K126" s="11">
        <v>1413.53</v>
      </c>
      <c r="L126" s="11">
        <v>1413.41</v>
      </c>
      <c r="M126" s="11">
        <v>1412.5</v>
      </c>
      <c r="N126" s="11">
        <v>1411.96</v>
      </c>
      <c r="O126" s="11">
        <v>1411.51</v>
      </c>
      <c r="P126" s="11">
        <v>1411.36</v>
      </c>
      <c r="Q126" s="11">
        <v>1413.05</v>
      </c>
      <c r="R126" s="11">
        <v>1414.87</v>
      </c>
      <c r="S126" s="11">
        <v>1415.01</v>
      </c>
      <c r="T126" s="11">
        <v>1413.14</v>
      </c>
      <c r="U126" s="11">
        <v>1412.14</v>
      </c>
      <c r="V126" s="11">
        <v>1409.53</v>
      </c>
      <c r="W126" s="11">
        <v>1389.78</v>
      </c>
      <c r="X126" s="11">
        <v>1271.1099999999999</v>
      </c>
      <c r="Y126" s="12">
        <v>1141.57</v>
      </c>
    </row>
    <row r="127" spans="1:25" x14ac:dyDescent="0.25">
      <c r="A127" s="10">
        <v>17</v>
      </c>
      <c r="B127" s="11">
        <v>1201.7</v>
      </c>
      <c r="C127" s="11">
        <v>1127.8800000000001</v>
      </c>
      <c r="D127" s="11">
        <v>1056.5999999999999</v>
      </c>
      <c r="E127" s="11">
        <v>1029.68</v>
      </c>
      <c r="F127" s="11">
        <v>1023.04</v>
      </c>
      <c r="G127" s="11">
        <v>1055.8399999999999</v>
      </c>
      <c r="H127" s="11">
        <v>1126.77</v>
      </c>
      <c r="I127" s="11">
        <v>1170.82</v>
      </c>
      <c r="J127" s="11">
        <v>1223.8399999999999</v>
      </c>
      <c r="K127" s="11">
        <v>1359.36</v>
      </c>
      <c r="L127" s="11">
        <v>1373.28</v>
      </c>
      <c r="M127" s="11">
        <v>1375.8</v>
      </c>
      <c r="N127" s="11">
        <v>1366.4</v>
      </c>
      <c r="O127" s="11">
        <v>1366.71</v>
      </c>
      <c r="P127" s="11">
        <v>1372.66</v>
      </c>
      <c r="Q127" s="11">
        <v>1421.23</v>
      </c>
      <c r="R127" s="11">
        <v>1440.38</v>
      </c>
      <c r="S127" s="11">
        <v>1448.18</v>
      </c>
      <c r="T127" s="11">
        <v>1442.7</v>
      </c>
      <c r="U127" s="11">
        <v>1435.65</v>
      </c>
      <c r="V127" s="11">
        <v>1433.9</v>
      </c>
      <c r="W127" s="11">
        <v>1361.48</v>
      </c>
      <c r="X127" s="11">
        <v>1289.1600000000001</v>
      </c>
      <c r="Y127" s="12">
        <v>1164.4000000000001</v>
      </c>
    </row>
    <row r="128" spans="1:25" x14ac:dyDescent="0.25">
      <c r="A128" s="10">
        <v>18</v>
      </c>
      <c r="B128" s="11">
        <v>1165.3599999999999</v>
      </c>
      <c r="C128" s="11">
        <v>1051.27</v>
      </c>
      <c r="D128" s="11">
        <v>948.36</v>
      </c>
      <c r="E128" s="11">
        <v>925.2</v>
      </c>
      <c r="F128" s="11">
        <v>841.25</v>
      </c>
      <c r="G128" s="11">
        <v>980.03</v>
      </c>
      <c r="H128" s="11">
        <v>992.21</v>
      </c>
      <c r="I128" s="11">
        <v>1018.4</v>
      </c>
      <c r="J128" s="11">
        <v>1122.7</v>
      </c>
      <c r="K128" s="11">
        <v>1198.8499999999999</v>
      </c>
      <c r="L128" s="11">
        <v>1295.28</v>
      </c>
      <c r="M128" s="11">
        <v>1319.31</v>
      </c>
      <c r="N128" s="11">
        <v>1316.51</v>
      </c>
      <c r="O128" s="11">
        <v>1323.65</v>
      </c>
      <c r="P128" s="11">
        <v>1336.02</v>
      </c>
      <c r="Q128" s="11">
        <v>1366.72</v>
      </c>
      <c r="R128" s="11">
        <v>1420.9</v>
      </c>
      <c r="S128" s="11">
        <v>1428.87</v>
      </c>
      <c r="T128" s="11">
        <v>1425.6</v>
      </c>
      <c r="U128" s="11">
        <v>1417.68</v>
      </c>
      <c r="V128" s="11">
        <v>1415.88</v>
      </c>
      <c r="W128" s="11">
        <v>1351.14</v>
      </c>
      <c r="X128" s="11">
        <v>1279.99</v>
      </c>
      <c r="Y128" s="12">
        <v>1153.33</v>
      </c>
    </row>
    <row r="129" spans="1:25" x14ac:dyDescent="0.25">
      <c r="A129" s="10">
        <v>19</v>
      </c>
      <c r="B129" s="11">
        <v>1171.79</v>
      </c>
      <c r="C129" s="11">
        <v>1078.56</v>
      </c>
      <c r="D129" s="11">
        <v>969.3</v>
      </c>
      <c r="E129" s="11">
        <v>973.01</v>
      </c>
      <c r="F129" s="11">
        <v>1058.69</v>
      </c>
      <c r="G129" s="11">
        <v>1160.77</v>
      </c>
      <c r="H129" s="11">
        <v>1220.04</v>
      </c>
      <c r="I129" s="11">
        <v>1352.39</v>
      </c>
      <c r="J129" s="11">
        <v>1381.84</v>
      </c>
      <c r="K129" s="11">
        <v>1407.33</v>
      </c>
      <c r="L129" s="11">
        <v>1400.06</v>
      </c>
      <c r="M129" s="11">
        <v>1388.02</v>
      </c>
      <c r="N129" s="11">
        <v>1379.57</v>
      </c>
      <c r="O129" s="11">
        <v>1378.66</v>
      </c>
      <c r="P129" s="11">
        <v>1378.54</v>
      </c>
      <c r="Q129" s="11">
        <v>1380.05</v>
      </c>
      <c r="R129" s="11">
        <v>1383.39</v>
      </c>
      <c r="S129" s="11">
        <v>1385.85</v>
      </c>
      <c r="T129" s="11">
        <v>1385.35</v>
      </c>
      <c r="U129" s="11">
        <v>1388.11</v>
      </c>
      <c r="V129" s="11">
        <v>1377.31</v>
      </c>
      <c r="W129" s="11">
        <v>1371.81</v>
      </c>
      <c r="X129" s="11">
        <v>1299.45</v>
      </c>
      <c r="Y129" s="12">
        <v>1134.03</v>
      </c>
    </row>
    <row r="130" spans="1:25" x14ac:dyDescent="0.25">
      <c r="A130" s="10">
        <v>20</v>
      </c>
      <c r="B130" s="11">
        <v>1091.06</v>
      </c>
      <c r="C130" s="11">
        <v>887.61</v>
      </c>
      <c r="D130" s="11">
        <v>854.84</v>
      </c>
      <c r="E130" s="11">
        <v>862.38</v>
      </c>
      <c r="F130" s="11">
        <v>931.31</v>
      </c>
      <c r="G130" s="11">
        <v>1150.1500000000001</v>
      </c>
      <c r="H130" s="11">
        <v>1260.32</v>
      </c>
      <c r="I130" s="11">
        <v>1382.63</v>
      </c>
      <c r="J130" s="11">
        <v>1399.91</v>
      </c>
      <c r="K130" s="11">
        <v>1404.27</v>
      </c>
      <c r="L130" s="11">
        <v>1399.69</v>
      </c>
      <c r="M130" s="11">
        <v>1398.07</v>
      </c>
      <c r="N130" s="11">
        <v>1397.15</v>
      </c>
      <c r="O130" s="11">
        <v>1397.34</v>
      </c>
      <c r="P130" s="11">
        <v>1397.15</v>
      </c>
      <c r="Q130" s="11">
        <v>1398.25</v>
      </c>
      <c r="R130" s="11">
        <v>1401.44</v>
      </c>
      <c r="S130" s="11">
        <v>1403</v>
      </c>
      <c r="T130" s="11">
        <v>1401.21</v>
      </c>
      <c r="U130" s="11">
        <v>1399.75</v>
      </c>
      <c r="V130" s="11">
        <v>1392.87</v>
      </c>
      <c r="W130" s="11">
        <v>1373.68</v>
      </c>
      <c r="X130" s="11">
        <v>1223.8699999999999</v>
      </c>
      <c r="Y130" s="12">
        <v>1134.94</v>
      </c>
    </row>
    <row r="131" spans="1:25" x14ac:dyDescent="0.25">
      <c r="A131" s="10">
        <v>21</v>
      </c>
      <c r="B131" s="11">
        <v>1056.3399999999999</v>
      </c>
      <c r="C131" s="11">
        <v>752.01</v>
      </c>
      <c r="D131" s="11">
        <v>647.66999999999996</v>
      </c>
      <c r="E131" s="11">
        <v>819.43</v>
      </c>
      <c r="F131" s="11">
        <v>883.3</v>
      </c>
      <c r="G131" s="11">
        <v>1078.3800000000001</v>
      </c>
      <c r="H131" s="11">
        <v>1143.22</v>
      </c>
      <c r="I131" s="11">
        <v>1194.73</v>
      </c>
      <c r="J131" s="11">
        <v>1228.24</v>
      </c>
      <c r="K131" s="11">
        <v>1240.3399999999999</v>
      </c>
      <c r="L131" s="11">
        <v>1242.6500000000001</v>
      </c>
      <c r="M131" s="11">
        <v>1235.8800000000001</v>
      </c>
      <c r="N131" s="11">
        <v>1227.8</v>
      </c>
      <c r="O131" s="11">
        <v>1230.6600000000001</v>
      </c>
      <c r="P131" s="11">
        <v>1227.51</v>
      </c>
      <c r="Q131" s="11">
        <v>1228.67</v>
      </c>
      <c r="R131" s="11">
        <v>1230.1300000000001</v>
      </c>
      <c r="S131" s="11">
        <v>1233.21</v>
      </c>
      <c r="T131" s="11">
        <v>1231.58</v>
      </c>
      <c r="U131" s="11">
        <v>1227.1400000000001</v>
      </c>
      <c r="V131" s="11">
        <v>1224.8800000000001</v>
      </c>
      <c r="W131" s="11">
        <v>1219.5899999999999</v>
      </c>
      <c r="X131" s="11">
        <v>1145.96</v>
      </c>
      <c r="Y131" s="12">
        <v>1063.74</v>
      </c>
    </row>
    <row r="132" spans="1:25" x14ac:dyDescent="0.25">
      <c r="A132" s="10">
        <v>22</v>
      </c>
      <c r="B132" s="11">
        <v>1083.78</v>
      </c>
      <c r="C132" s="11">
        <v>977.4</v>
      </c>
      <c r="D132" s="11">
        <v>862.16</v>
      </c>
      <c r="E132" s="11">
        <v>858.91</v>
      </c>
      <c r="F132" s="11">
        <v>924.74</v>
      </c>
      <c r="G132" s="11">
        <v>1136.69</v>
      </c>
      <c r="H132" s="11">
        <v>1243.43</v>
      </c>
      <c r="I132" s="11">
        <v>1285.21</v>
      </c>
      <c r="J132" s="11">
        <v>1367.86</v>
      </c>
      <c r="K132" s="11">
        <v>1370.59</v>
      </c>
      <c r="L132" s="11">
        <v>1369.9</v>
      </c>
      <c r="M132" s="11">
        <v>1368</v>
      </c>
      <c r="N132" s="11">
        <v>1366.47</v>
      </c>
      <c r="O132" s="11">
        <v>1366.95</v>
      </c>
      <c r="P132" s="11">
        <v>1366.28</v>
      </c>
      <c r="Q132" s="11">
        <v>1367.7</v>
      </c>
      <c r="R132" s="11">
        <v>1370.56</v>
      </c>
      <c r="S132" s="11">
        <v>1374.15</v>
      </c>
      <c r="T132" s="11">
        <v>1371.34</v>
      </c>
      <c r="U132" s="11">
        <v>1368.18</v>
      </c>
      <c r="V132" s="11">
        <v>1366.03</v>
      </c>
      <c r="W132" s="11">
        <v>1359.26</v>
      </c>
      <c r="X132" s="11">
        <v>1180.46</v>
      </c>
      <c r="Y132" s="12">
        <v>1159.42</v>
      </c>
    </row>
    <row r="133" spans="1:25" x14ac:dyDescent="0.25">
      <c r="A133" s="10">
        <v>23</v>
      </c>
      <c r="B133" s="11">
        <v>1049.33</v>
      </c>
      <c r="C133" s="11">
        <v>879.62</v>
      </c>
      <c r="D133" s="11">
        <v>780.17</v>
      </c>
      <c r="E133" s="11">
        <v>772.06</v>
      </c>
      <c r="F133" s="11">
        <v>786.5</v>
      </c>
      <c r="G133" s="11">
        <v>1032.17</v>
      </c>
      <c r="H133" s="11">
        <v>1180.43</v>
      </c>
      <c r="I133" s="11">
        <v>1292.44</v>
      </c>
      <c r="J133" s="11">
        <v>1345.27</v>
      </c>
      <c r="K133" s="11">
        <v>1356.06</v>
      </c>
      <c r="L133" s="11">
        <v>1353.99</v>
      </c>
      <c r="M133" s="11">
        <v>1351.99</v>
      </c>
      <c r="N133" s="11">
        <v>1344.44</v>
      </c>
      <c r="O133" s="11">
        <v>1344.37</v>
      </c>
      <c r="P133" s="11">
        <v>1342.72</v>
      </c>
      <c r="Q133" s="11">
        <v>1344.42</v>
      </c>
      <c r="R133" s="11">
        <v>1347.9</v>
      </c>
      <c r="S133" s="11">
        <v>1365.74</v>
      </c>
      <c r="T133" s="11">
        <v>1359.02</v>
      </c>
      <c r="U133" s="11">
        <v>1354.31</v>
      </c>
      <c r="V133" s="11">
        <v>1345.49</v>
      </c>
      <c r="W133" s="11">
        <v>1339.24</v>
      </c>
      <c r="X133" s="11">
        <v>1141.57</v>
      </c>
      <c r="Y133" s="12">
        <v>1074.49</v>
      </c>
    </row>
    <row r="134" spans="1:25" x14ac:dyDescent="0.25">
      <c r="A134" s="10">
        <v>24</v>
      </c>
      <c r="B134" s="11">
        <v>1096.8699999999999</v>
      </c>
      <c r="C134" s="11">
        <v>1052.82</v>
      </c>
      <c r="D134" s="11">
        <v>971.03</v>
      </c>
      <c r="E134" s="11">
        <v>941.15</v>
      </c>
      <c r="F134" s="11">
        <v>951.58</v>
      </c>
      <c r="G134" s="11">
        <v>1032.47</v>
      </c>
      <c r="H134" s="11">
        <v>1101.3800000000001</v>
      </c>
      <c r="I134" s="11">
        <v>1219.05</v>
      </c>
      <c r="J134" s="11">
        <v>1289.81</v>
      </c>
      <c r="K134" s="11">
        <v>1386.06</v>
      </c>
      <c r="L134" s="11">
        <v>1385.59</v>
      </c>
      <c r="M134" s="11">
        <v>1385.25</v>
      </c>
      <c r="N134" s="11">
        <v>1383.59</v>
      </c>
      <c r="O134" s="11">
        <v>1382.82</v>
      </c>
      <c r="P134" s="11">
        <v>1383.58</v>
      </c>
      <c r="Q134" s="11">
        <v>1386.37</v>
      </c>
      <c r="R134" s="11">
        <v>1391.06</v>
      </c>
      <c r="S134" s="11">
        <v>1427.4</v>
      </c>
      <c r="T134" s="11">
        <v>1420.38</v>
      </c>
      <c r="U134" s="11">
        <v>1388.65</v>
      </c>
      <c r="V134" s="11">
        <v>1385.18</v>
      </c>
      <c r="W134" s="11">
        <v>1371.94</v>
      </c>
      <c r="X134" s="11">
        <v>1166.46</v>
      </c>
      <c r="Y134" s="12">
        <v>1123.75</v>
      </c>
    </row>
    <row r="135" spans="1:25" x14ac:dyDescent="0.25">
      <c r="A135" s="10">
        <v>25</v>
      </c>
      <c r="B135" s="11">
        <v>1107.71</v>
      </c>
      <c r="C135" s="11">
        <v>989.31</v>
      </c>
      <c r="D135" s="11">
        <v>915.97</v>
      </c>
      <c r="E135" s="11">
        <v>847.03</v>
      </c>
      <c r="F135" s="11">
        <v>841.21</v>
      </c>
      <c r="G135" s="11">
        <v>895.1</v>
      </c>
      <c r="H135" s="11">
        <v>951.4</v>
      </c>
      <c r="I135" s="11">
        <v>882.71</v>
      </c>
      <c r="J135" s="11">
        <v>1114.07</v>
      </c>
      <c r="K135" s="11">
        <v>1238.5999999999999</v>
      </c>
      <c r="L135" s="11">
        <v>1269.43</v>
      </c>
      <c r="M135" s="11">
        <v>1337.34</v>
      </c>
      <c r="N135" s="11">
        <v>1330.64</v>
      </c>
      <c r="O135" s="11">
        <v>1336.61</v>
      </c>
      <c r="P135" s="11">
        <v>1338.17</v>
      </c>
      <c r="Q135" s="11">
        <v>1341.72</v>
      </c>
      <c r="R135" s="11">
        <v>1346.17</v>
      </c>
      <c r="S135" s="11">
        <v>1385.24</v>
      </c>
      <c r="T135" s="11">
        <v>1372.05</v>
      </c>
      <c r="U135" s="11">
        <v>1347.87</v>
      </c>
      <c r="V135" s="11">
        <v>1338.9</v>
      </c>
      <c r="W135" s="11">
        <v>1333.73</v>
      </c>
      <c r="X135" s="11">
        <v>1198.6300000000001</v>
      </c>
      <c r="Y135" s="12">
        <v>1129.69</v>
      </c>
    </row>
    <row r="136" spans="1:25" x14ac:dyDescent="0.25">
      <c r="A136" s="10">
        <v>26</v>
      </c>
      <c r="B136" s="11">
        <v>1012.73</v>
      </c>
      <c r="C136" s="11">
        <v>909.28</v>
      </c>
      <c r="D136" s="11">
        <v>859.45</v>
      </c>
      <c r="E136" s="11">
        <v>851.27</v>
      </c>
      <c r="F136" s="11">
        <v>873.65</v>
      </c>
      <c r="G136" s="11">
        <v>1059.03</v>
      </c>
      <c r="H136" s="11">
        <v>1202.76</v>
      </c>
      <c r="I136" s="11">
        <v>1288.3599999999999</v>
      </c>
      <c r="J136" s="11">
        <v>1386.21</v>
      </c>
      <c r="K136" s="11">
        <v>1464.78</v>
      </c>
      <c r="L136" s="11">
        <v>1457.61</v>
      </c>
      <c r="M136" s="11">
        <v>1421.66</v>
      </c>
      <c r="N136" s="11">
        <v>1387.07</v>
      </c>
      <c r="O136" s="11">
        <v>1390.66</v>
      </c>
      <c r="P136" s="11">
        <v>1382.7</v>
      </c>
      <c r="Q136" s="11">
        <v>1383.69</v>
      </c>
      <c r="R136" s="11">
        <v>1386.8</v>
      </c>
      <c r="S136" s="11">
        <v>1416.41</v>
      </c>
      <c r="T136" s="11">
        <v>1417.79</v>
      </c>
      <c r="U136" s="11">
        <v>1383.73</v>
      </c>
      <c r="V136" s="11">
        <v>1377.52</v>
      </c>
      <c r="W136" s="11">
        <v>1341.15</v>
      </c>
      <c r="X136" s="11">
        <v>1134.21</v>
      </c>
      <c r="Y136" s="12">
        <v>1056.43</v>
      </c>
    </row>
    <row r="137" spans="1:25" x14ac:dyDescent="0.25">
      <c r="A137" s="10">
        <v>27</v>
      </c>
      <c r="B137" s="11">
        <v>1075.3</v>
      </c>
      <c r="C137" s="11">
        <v>1045.24</v>
      </c>
      <c r="D137" s="11">
        <v>1003.97</v>
      </c>
      <c r="E137" s="11">
        <v>1045.8800000000001</v>
      </c>
      <c r="F137" s="11">
        <v>1085.79</v>
      </c>
      <c r="G137" s="11">
        <v>1140.97</v>
      </c>
      <c r="H137" s="11">
        <v>1243.32</v>
      </c>
      <c r="I137" s="11">
        <v>1364.14</v>
      </c>
      <c r="J137" s="11">
        <v>1502.61</v>
      </c>
      <c r="K137" s="11">
        <v>1557.44</v>
      </c>
      <c r="L137" s="11">
        <v>1554.34</v>
      </c>
      <c r="M137" s="11">
        <v>1534.52</v>
      </c>
      <c r="N137" s="11">
        <v>1500.58</v>
      </c>
      <c r="O137" s="11">
        <v>1500.57</v>
      </c>
      <c r="P137" s="11">
        <v>1498.84</v>
      </c>
      <c r="Q137" s="11">
        <v>1499.82</v>
      </c>
      <c r="R137" s="11">
        <v>1502.3</v>
      </c>
      <c r="S137" s="11">
        <v>1515.61</v>
      </c>
      <c r="T137" s="11">
        <v>1519.95</v>
      </c>
      <c r="U137" s="11">
        <v>1502.05</v>
      </c>
      <c r="V137" s="11">
        <v>1496.19</v>
      </c>
      <c r="W137" s="11">
        <v>1428.97</v>
      </c>
      <c r="X137" s="11">
        <v>1136.73</v>
      </c>
      <c r="Y137" s="12">
        <v>1112.57</v>
      </c>
    </row>
    <row r="138" spans="1:25" x14ac:dyDescent="0.25">
      <c r="A138" s="10">
        <v>28</v>
      </c>
      <c r="B138" s="11">
        <v>1136.58</v>
      </c>
      <c r="C138" s="11">
        <v>1090.75</v>
      </c>
      <c r="D138" s="11">
        <v>1075.4000000000001</v>
      </c>
      <c r="E138" s="11">
        <v>1083.73</v>
      </c>
      <c r="F138" s="11">
        <v>1138.3499999999999</v>
      </c>
      <c r="G138" s="11">
        <v>1200.4100000000001</v>
      </c>
      <c r="H138" s="11">
        <v>1240.31</v>
      </c>
      <c r="I138" s="11">
        <v>1359.2</v>
      </c>
      <c r="J138" s="11">
        <v>1476.2</v>
      </c>
      <c r="K138" s="11">
        <v>1499.53</v>
      </c>
      <c r="L138" s="11">
        <v>1505.04</v>
      </c>
      <c r="M138" s="11">
        <v>1482.73</v>
      </c>
      <c r="N138" s="11">
        <v>1474.37</v>
      </c>
      <c r="O138" s="11">
        <v>1473.35</v>
      </c>
      <c r="P138" s="11">
        <v>1473.67</v>
      </c>
      <c r="Q138" s="11">
        <v>1474.14</v>
      </c>
      <c r="R138" s="11">
        <v>1478.61</v>
      </c>
      <c r="S138" s="11">
        <v>1504.88</v>
      </c>
      <c r="T138" s="11">
        <v>1504.65</v>
      </c>
      <c r="U138" s="11">
        <v>1484.05</v>
      </c>
      <c r="V138" s="11">
        <v>1470.46</v>
      </c>
      <c r="W138" s="11">
        <v>1385.92</v>
      </c>
      <c r="X138" s="11">
        <v>1292.42</v>
      </c>
      <c r="Y138" s="12">
        <v>1149.56</v>
      </c>
    </row>
    <row r="139" spans="1:25" x14ac:dyDescent="0.25">
      <c r="A139" s="10">
        <v>29</v>
      </c>
      <c r="B139" s="11">
        <v>1122.79</v>
      </c>
      <c r="C139" s="11">
        <v>1089.81</v>
      </c>
      <c r="D139" s="11">
        <v>1066.99</v>
      </c>
      <c r="E139" s="11">
        <v>1076.42</v>
      </c>
      <c r="F139" s="11">
        <v>1153.3499999999999</v>
      </c>
      <c r="G139" s="11">
        <v>1203.75</v>
      </c>
      <c r="H139" s="11">
        <v>1265.23</v>
      </c>
      <c r="I139" s="11">
        <v>1449.56</v>
      </c>
      <c r="J139" s="11">
        <v>1578.02</v>
      </c>
      <c r="K139" s="11">
        <v>1602.94</v>
      </c>
      <c r="L139" s="11">
        <v>1593.56</v>
      </c>
      <c r="M139" s="11">
        <v>1579.75</v>
      </c>
      <c r="N139" s="11">
        <v>1574.81</v>
      </c>
      <c r="O139" s="11">
        <v>1574.7</v>
      </c>
      <c r="P139" s="11">
        <v>1573.8</v>
      </c>
      <c r="Q139" s="11">
        <v>1575.13</v>
      </c>
      <c r="R139" s="11">
        <v>1578.43</v>
      </c>
      <c r="S139" s="11">
        <v>1587.14</v>
      </c>
      <c r="T139" s="11">
        <v>1582.34</v>
      </c>
      <c r="U139" s="11">
        <v>1576.31</v>
      </c>
      <c r="V139" s="11">
        <v>1571.06</v>
      </c>
      <c r="W139" s="11">
        <v>1513.45</v>
      </c>
      <c r="X139" s="11">
        <v>1306.3</v>
      </c>
      <c r="Y139" s="12">
        <v>1163.8800000000001</v>
      </c>
    </row>
    <row r="140" spans="1:25" x14ac:dyDescent="0.25">
      <c r="A140" s="10">
        <v>30</v>
      </c>
      <c r="B140" s="11">
        <v>1136.31</v>
      </c>
      <c r="C140" s="11">
        <v>1101.9100000000001</v>
      </c>
      <c r="D140" s="11">
        <v>1080.52</v>
      </c>
      <c r="E140" s="11">
        <v>1074.93</v>
      </c>
      <c r="F140" s="11">
        <v>1126.24</v>
      </c>
      <c r="G140" s="11">
        <v>1219.71</v>
      </c>
      <c r="H140" s="11">
        <v>1257.76</v>
      </c>
      <c r="I140" s="11">
        <v>1446.76</v>
      </c>
      <c r="J140" s="11">
        <v>1534.55</v>
      </c>
      <c r="K140" s="11">
        <v>1578.26</v>
      </c>
      <c r="L140" s="11">
        <v>1566.92</v>
      </c>
      <c r="M140" s="11">
        <v>1547.75</v>
      </c>
      <c r="N140" s="11">
        <v>1532.78</v>
      </c>
      <c r="O140" s="11">
        <v>1531.63</v>
      </c>
      <c r="P140" s="11">
        <v>1529.39</v>
      </c>
      <c r="Q140" s="11">
        <v>1530.89</v>
      </c>
      <c r="R140" s="11">
        <v>1524.11</v>
      </c>
      <c r="S140" s="11">
        <v>1536.07</v>
      </c>
      <c r="T140" s="11">
        <v>1533.78</v>
      </c>
      <c r="U140" s="11">
        <v>1532.39</v>
      </c>
      <c r="V140" s="11">
        <v>1530.12</v>
      </c>
      <c r="W140" s="11">
        <v>1514.26</v>
      </c>
      <c r="X140" s="11">
        <v>1345.17</v>
      </c>
      <c r="Y140" s="12">
        <v>1175.45</v>
      </c>
    </row>
    <row r="141" spans="1:25" x14ac:dyDescent="0.25">
      <c r="A141" s="10">
        <v>31</v>
      </c>
      <c r="B141" s="11">
        <v>1192.1099999999999</v>
      </c>
      <c r="C141" s="11">
        <v>1143.3599999999999</v>
      </c>
      <c r="D141" s="11">
        <v>1135.3599999999999</v>
      </c>
      <c r="E141" s="11">
        <v>1124.79</v>
      </c>
      <c r="F141" s="11">
        <v>1131.54</v>
      </c>
      <c r="G141" s="11">
        <v>1202.68</v>
      </c>
      <c r="H141" s="11">
        <v>1270.31</v>
      </c>
      <c r="I141" s="11">
        <v>1322.72</v>
      </c>
      <c r="J141" s="11">
        <v>1346.87</v>
      </c>
      <c r="K141" s="11">
        <v>1452.82</v>
      </c>
      <c r="L141" s="11">
        <v>1450.69</v>
      </c>
      <c r="M141" s="11">
        <v>1449.29</v>
      </c>
      <c r="N141" s="11">
        <v>1415.85</v>
      </c>
      <c r="O141" s="11">
        <v>1352.27</v>
      </c>
      <c r="P141" s="11">
        <v>1371.21</v>
      </c>
      <c r="Q141" s="11">
        <v>1425.12</v>
      </c>
      <c r="R141" s="11">
        <v>1455.48</v>
      </c>
      <c r="S141" s="11">
        <v>1455.86</v>
      </c>
      <c r="T141" s="11">
        <v>1454.12</v>
      </c>
      <c r="U141" s="11">
        <v>1455.42</v>
      </c>
      <c r="V141" s="11">
        <v>1452.99</v>
      </c>
      <c r="W141" s="11">
        <v>1329.39</v>
      </c>
      <c r="X141" s="11">
        <v>1291.17</v>
      </c>
      <c r="Y141" s="12">
        <v>1117.5899999999999</v>
      </c>
    </row>
    <row r="142" spans="1:25" x14ac:dyDescent="0.25">
      <c r="A142" s="73" t="s">
        <v>29</v>
      </c>
      <c r="B142" s="73"/>
      <c r="C142" s="73"/>
      <c r="D142" s="73"/>
      <c r="E142" s="7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thickBot="1" x14ac:dyDescent="0.3"/>
    <row r="144" spans="1:25" x14ac:dyDescent="0.25">
      <c r="A144" s="61" t="s">
        <v>0</v>
      </c>
      <c r="B144" s="63" t="s">
        <v>37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</row>
    <row r="145" spans="1:25" x14ac:dyDescent="0.25">
      <c r="A145" s="62"/>
      <c r="B145" s="16" t="s">
        <v>2</v>
      </c>
      <c r="C145" s="16" t="s">
        <v>3</v>
      </c>
      <c r="D145" s="16" t="s">
        <v>4</v>
      </c>
      <c r="E145" s="16" t="s">
        <v>5</v>
      </c>
      <c r="F145" s="16" t="s">
        <v>6</v>
      </c>
      <c r="G145" s="16" t="s">
        <v>7</v>
      </c>
      <c r="H145" s="16" t="s">
        <v>8</v>
      </c>
      <c r="I145" s="16" t="s">
        <v>9</v>
      </c>
      <c r="J145" s="16" t="s">
        <v>10</v>
      </c>
      <c r="K145" s="16" t="s">
        <v>11</v>
      </c>
      <c r="L145" s="16" t="s">
        <v>12</v>
      </c>
      <c r="M145" s="16" t="s">
        <v>13</v>
      </c>
      <c r="N145" s="16" t="s">
        <v>14</v>
      </c>
      <c r="O145" s="16" t="s">
        <v>15</v>
      </c>
      <c r="P145" s="16" t="s">
        <v>16</v>
      </c>
      <c r="Q145" s="16" t="s">
        <v>17</v>
      </c>
      <c r="R145" s="16" t="s">
        <v>18</v>
      </c>
      <c r="S145" s="16" t="s">
        <v>19</v>
      </c>
      <c r="T145" s="16" t="s">
        <v>20</v>
      </c>
      <c r="U145" s="16" t="s">
        <v>21</v>
      </c>
      <c r="V145" s="16" t="s">
        <v>22</v>
      </c>
      <c r="W145" s="16" t="s">
        <v>23</v>
      </c>
      <c r="X145" s="16" t="s">
        <v>24</v>
      </c>
      <c r="Y145" s="17" t="s">
        <v>25</v>
      </c>
    </row>
    <row r="146" spans="1:25" x14ac:dyDescent="0.25">
      <c r="A146" s="10">
        <v>1</v>
      </c>
      <c r="B146" s="18" t="s">
        <v>65</v>
      </c>
      <c r="C146" s="18" t="s">
        <v>65</v>
      </c>
      <c r="D146" s="18" t="s">
        <v>65</v>
      </c>
      <c r="E146" s="18" t="s">
        <v>65</v>
      </c>
      <c r="F146" s="18" t="s">
        <v>66</v>
      </c>
      <c r="G146" s="18" t="s">
        <v>67</v>
      </c>
      <c r="H146" s="18" t="s">
        <v>68</v>
      </c>
      <c r="I146" s="18" t="s">
        <v>69</v>
      </c>
      <c r="J146" s="18" t="s">
        <v>70</v>
      </c>
      <c r="K146" s="18" t="s">
        <v>71</v>
      </c>
      <c r="L146" s="18" t="s">
        <v>72</v>
      </c>
      <c r="M146" s="18" t="s">
        <v>73</v>
      </c>
      <c r="N146" s="18" t="s">
        <v>74</v>
      </c>
      <c r="O146" s="18" t="s">
        <v>75</v>
      </c>
      <c r="P146" s="18" t="s">
        <v>76</v>
      </c>
      <c r="Q146" s="18" t="s">
        <v>77</v>
      </c>
      <c r="R146" s="18" t="s">
        <v>78</v>
      </c>
      <c r="S146" s="18" t="s">
        <v>79</v>
      </c>
      <c r="T146" s="18" t="s">
        <v>80</v>
      </c>
      <c r="U146" s="18" t="s">
        <v>81</v>
      </c>
      <c r="V146" s="18" t="s">
        <v>82</v>
      </c>
      <c r="W146" s="18" t="s">
        <v>83</v>
      </c>
      <c r="X146" s="18" t="s">
        <v>65</v>
      </c>
      <c r="Y146" s="19" t="s">
        <v>65</v>
      </c>
    </row>
    <row r="147" spans="1:25" x14ac:dyDescent="0.25">
      <c r="A147" s="10">
        <v>2</v>
      </c>
      <c r="B147" s="18" t="s">
        <v>84</v>
      </c>
      <c r="C147" s="18" t="s">
        <v>85</v>
      </c>
      <c r="D147" s="18" t="s">
        <v>86</v>
      </c>
      <c r="E147" s="18" t="s">
        <v>87</v>
      </c>
      <c r="F147" s="18" t="s">
        <v>88</v>
      </c>
      <c r="G147" s="18" t="s">
        <v>89</v>
      </c>
      <c r="H147" s="18" t="s">
        <v>90</v>
      </c>
      <c r="I147" s="18" t="s">
        <v>65</v>
      </c>
      <c r="J147" s="18" t="s">
        <v>91</v>
      </c>
      <c r="K147" s="18" t="s">
        <v>92</v>
      </c>
      <c r="L147" s="18" t="s">
        <v>93</v>
      </c>
      <c r="M147" s="18" t="s">
        <v>94</v>
      </c>
      <c r="N147" s="18" t="s">
        <v>95</v>
      </c>
      <c r="O147" s="18" t="s">
        <v>96</v>
      </c>
      <c r="P147" s="18" t="s">
        <v>97</v>
      </c>
      <c r="Q147" s="18" t="s">
        <v>98</v>
      </c>
      <c r="R147" s="18" t="s">
        <v>99</v>
      </c>
      <c r="S147" s="18" t="s">
        <v>65</v>
      </c>
      <c r="T147" s="18" t="s">
        <v>100</v>
      </c>
      <c r="U147" s="18" t="s">
        <v>65</v>
      </c>
      <c r="V147" s="18" t="s">
        <v>101</v>
      </c>
      <c r="W147" s="18" t="s">
        <v>65</v>
      </c>
      <c r="X147" s="18" t="s">
        <v>65</v>
      </c>
      <c r="Y147" s="19" t="s">
        <v>65</v>
      </c>
    </row>
    <row r="148" spans="1:25" x14ac:dyDescent="0.25">
      <c r="A148" s="10">
        <v>3</v>
      </c>
      <c r="B148" s="18" t="s">
        <v>65</v>
      </c>
      <c r="C148" s="18" t="s">
        <v>102</v>
      </c>
      <c r="D148" s="18" t="s">
        <v>103</v>
      </c>
      <c r="E148" s="18" t="s">
        <v>104</v>
      </c>
      <c r="F148" s="18" t="s">
        <v>105</v>
      </c>
      <c r="G148" s="18" t="s">
        <v>106</v>
      </c>
      <c r="H148" s="18" t="s">
        <v>107</v>
      </c>
      <c r="I148" s="18" t="s">
        <v>108</v>
      </c>
      <c r="J148" s="18" t="s">
        <v>109</v>
      </c>
      <c r="K148" s="18" t="s">
        <v>65</v>
      </c>
      <c r="L148" s="18" t="s">
        <v>65</v>
      </c>
      <c r="M148" s="18" t="s">
        <v>65</v>
      </c>
      <c r="N148" s="18" t="s">
        <v>65</v>
      </c>
      <c r="O148" s="18" t="s">
        <v>65</v>
      </c>
      <c r="P148" s="18" t="s">
        <v>110</v>
      </c>
      <c r="Q148" s="18" t="s">
        <v>111</v>
      </c>
      <c r="R148" s="18" t="s">
        <v>112</v>
      </c>
      <c r="S148" s="18" t="s">
        <v>113</v>
      </c>
      <c r="T148" s="18" t="s">
        <v>114</v>
      </c>
      <c r="U148" s="18" t="s">
        <v>115</v>
      </c>
      <c r="V148" s="18" t="s">
        <v>65</v>
      </c>
      <c r="W148" s="18" t="s">
        <v>65</v>
      </c>
      <c r="X148" s="18" t="s">
        <v>65</v>
      </c>
      <c r="Y148" s="19" t="s">
        <v>65</v>
      </c>
    </row>
    <row r="149" spans="1:25" x14ac:dyDescent="0.25">
      <c r="A149" s="10">
        <v>4</v>
      </c>
      <c r="B149" s="18" t="s">
        <v>65</v>
      </c>
      <c r="C149" s="18" t="s">
        <v>65</v>
      </c>
      <c r="D149" s="18" t="s">
        <v>65</v>
      </c>
      <c r="E149" s="18" t="s">
        <v>116</v>
      </c>
      <c r="F149" s="18" t="s">
        <v>117</v>
      </c>
      <c r="G149" s="18" t="s">
        <v>118</v>
      </c>
      <c r="H149" s="18" t="s">
        <v>119</v>
      </c>
      <c r="I149" s="18" t="s">
        <v>120</v>
      </c>
      <c r="J149" s="18" t="s">
        <v>121</v>
      </c>
      <c r="K149" s="18" t="s">
        <v>122</v>
      </c>
      <c r="L149" s="18" t="s">
        <v>123</v>
      </c>
      <c r="M149" s="18" t="s">
        <v>124</v>
      </c>
      <c r="N149" s="18" t="s">
        <v>125</v>
      </c>
      <c r="O149" s="18" t="s">
        <v>126</v>
      </c>
      <c r="P149" s="18" t="s">
        <v>127</v>
      </c>
      <c r="Q149" s="18" t="s">
        <v>128</v>
      </c>
      <c r="R149" s="18" t="s">
        <v>129</v>
      </c>
      <c r="S149" s="18" t="s">
        <v>130</v>
      </c>
      <c r="T149" s="18" t="s">
        <v>131</v>
      </c>
      <c r="U149" s="18" t="s">
        <v>132</v>
      </c>
      <c r="V149" s="18" t="s">
        <v>133</v>
      </c>
      <c r="W149" s="18" t="s">
        <v>134</v>
      </c>
      <c r="X149" s="18" t="s">
        <v>65</v>
      </c>
      <c r="Y149" s="19" t="s">
        <v>65</v>
      </c>
    </row>
    <row r="150" spans="1:25" x14ac:dyDescent="0.25">
      <c r="A150" s="10">
        <v>5</v>
      </c>
      <c r="B150" s="18" t="s">
        <v>65</v>
      </c>
      <c r="C150" s="18" t="s">
        <v>65</v>
      </c>
      <c r="D150" s="18" t="s">
        <v>65</v>
      </c>
      <c r="E150" s="18" t="s">
        <v>65</v>
      </c>
      <c r="F150" s="18" t="s">
        <v>65</v>
      </c>
      <c r="G150" s="18" t="s">
        <v>135</v>
      </c>
      <c r="H150" s="18" t="s">
        <v>136</v>
      </c>
      <c r="I150" s="18" t="s">
        <v>137</v>
      </c>
      <c r="J150" s="18" t="s">
        <v>138</v>
      </c>
      <c r="K150" s="18" t="s">
        <v>139</v>
      </c>
      <c r="L150" s="18" t="s">
        <v>65</v>
      </c>
      <c r="M150" s="18" t="s">
        <v>65</v>
      </c>
      <c r="N150" s="18" t="s">
        <v>65</v>
      </c>
      <c r="O150" s="18" t="s">
        <v>65</v>
      </c>
      <c r="P150" s="18" t="s">
        <v>140</v>
      </c>
      <c r="Q150" s="18" t="s">
        <v>141</v>
      </c>
      <c r="R150" s="18" t="s">
        <v>142</v>
      </c>
      <c r="S150" s="18" t="s">
        <v>143</v>
      </c>
      <c r="T150" s="18" t="s">
        <v>144</v>
      </c>
      <c r="U150" s="18" t="s">
        <v>65</v>
      </c>
      <c r="V150" s="18" t="s">
        <v>145</v>
      </c>
      <c r="W150" s="18" t="s">
        <v>146</v>
      </c>
      <c r="X150" s="18" t="s">
        <v>65</v>
      </c>
      <c r="Y150" s="19" t="s">
        <v>65</v>
      </c>
    </row>
    <row r="151" spans="1:25" x14ac:dyDescent="0.25">
      <c r="A151" s="10">
        <v>6</v>
      </c>
      <c r="B151" s="18" t="s">
        <v>65</v>
      </c>
      <c r="C151" s="18" t="s">
        <v>65</v>
      </c>
      <c r="D151" s="18" t="s">
        <v>65</v>
      </c>
      <c r="E151" s="18" t="s">
        <v>147</v>
      </c>
      <c r="F151" s="18" t="s">
        <v>148</v>
      </c>
      <c r="G151" s="18" t="s">
        <v>149</v>
      </c>
      <c r="H151" s="18" t="s">
        <v>150</v>
      </c>
      <c r="I151" s="18" t="s">
        <v>151</v>
      </c>
      <c r="J151" s="18" t="s">
        <v>152</v>
      </c>
      <c r="K151" s="18" t="s">
        <v>153</v>
      </c>
      <c r="L151" s="18" t="s">
        <v>154</v>
      </c>
      <c r="M151" s="18" t="s">
        <v>155</v>
      </c>
      <c r="N151" s="18" t="s">
        <v>156</v>
      </c>
      <c r="O151" s="18" t="s">
        <v>157</v>
      </c>
      <c r="P151" s="18" t="s">
        <v>158</v>
      </c>
      <c r="Q151" s="18" t="s">
        <v>159</v>
      </c>
      <c r="R151" s="18" t="s">
        <v>160</v>
      </c>
      <c r="S151" s="18" t="s">
        <v>161</v>
      </c>
      <c r="T151" s="18" t="s">
        <v>162</v>
      </c>
      <c r="U151" s="18" t="s">
        <v>163</v>
      </c>
      <c r="V151" s="18" t="s">
        <v>164</v>
      </c>
      <c r="W151" s="18" t="s">
        <v>165</v>
      </c>
      <c r="X151" s="18" t="s">
        <v>65</v>
      </c>
      <c r="Y151" s="19" t="s">
        <v>65</v>
      </c>
    </row>
    <row r="152" spans="1:25" x14ac:dyDescent="0.25">
      <c r="A152" s="10">
        <v>7</v>
      </c>
      <c r="B152" s="18" t="s">
        <v>65</v>
      </c>
      <c r="C152" s="18" t="s">
        <v>65</v>
      </c>
      <c r="D152" s="18" t="s">
        <v>65</v>
      </c>
      <c r="E152" s="18" t="s">
        <v>65</v>
      </c>
      <c r="F152" s="18" t="s">
        <v>166</v>
      </c>
      <c r="G152" s="18" t="s">
        <v>167</v>
      </c>
      <c r="H152" s="18" t="s">
        <v>168</v>
      </c>
      <c r="I152" s="18" t="s">
        <v>169</v>
      </c>
      <c r="J152" s="18" t="s">
        <v>170</v>
      </c>
      <c r="K152" s="18" t="s">
        <v>171</v>
      </c>
      <c r="L152" s="18" t="s">
        <v>81</v>
      </c>
      <c r="M152" s="18" t="s">
        <v>172</v>
      </c>
      <c r="N152" s="18" t="s">
        <v>173</v>
      </c>
      <c r="O152" s="18" t="s">
        <v>174</v>
      </c>
      <c r="P152" s="18" t="s">
        <v>175</v>
      </c>
      <c r="Q152" s="18" t="s">
        <v>176</v>
      </c>
      <c r="R152" s="18" t="s">
        <v>177</v>
      </c>
      <c r="S152" s="18" t="s">
        <v>178</v>
      </c>
      <c r="T152" s="18" t="s">
        <v>65</v>
      </c>
      <c r="U152" s="18" t="s">
        <v>65</v>
      </c>
      <c r="V152" s="18" t="s">
        <v>65</v>
      </c>
      <c r="W152" s="18" t="s">
        <v>65</v>
      </c>
      <c r="X152" s="18" t="s">
        <v>65</v>
      </c>
      <c r="Y152" s="19" t="s">
        <v>65</v>
      </c>
    </row>
    <row r="153" spans="1:25" x14ac:dyDescent="0.25">
      <c r="A153" s="10">
        <v>8</v>
      </c>
      <c r="B153" s="18" t="s">
        <v>179</v>
      </c>
      <c r="C153" s="18" t="s">
        <v>180</v>
      </c>
      <c r="D153" s="18" t="s">
        <v>181</v>
      </c>
      <c r="E153" s="18" t="s">
        <v>182</v>
      </c>
      <c r="F153" s="18" t="s">
        <v>183</v>
      </c>
      <c r="G153" s="18" t="s">
        <v>184</v>
      </c>
      <c r="H153" s="18" t="s">
        <v>185</v>
      </c>
      <c r="I153" s="18" t="s">
        <v>186</v>
      </c>
      <c r="J153" s="18" t="s">
        <v>187</v>
      </c>
      <c r="K153" s="18" t="s">
        <v>188</v>
      </c>
      <c r="L153" s="18" t="s">
        <v>189</v>
      </c>
      <c r="M153" s="18" t="s">
        <v>190</v>
      </c>
      <c r="N153" s="18" t="s">
        <v>191</v>
      </c>
      <c r="O153" s="18" t="s">
        <v>192</v>
      </c>
      <c r="P153" s="18" t="s">
        <v>193</v>
      </c>
      <c r="Q153" s="18" t="s">
        <v>194</v>
      </c>
      <c r="R153" s="18" t="s">
        <v>195</v>
      </c>
      <c r="S153" s="18" t="s">
        <v>196</v>
      </c>
      <c r="T153" s="18" t="s">
        <v>197</v>
      </c>
      <c r="U153" s="18" t="s">
        <v>198</v>
      </c>
      <c r="V153" s="18" t="s">
        <v>199</v>
      </c>
      <c r="W153" s="18" t="s">
        <v>200</v>
      </c>
      <c r="X153" s="18" t="s">
        <v>65</v>
      </c>
      <c r="Y153" s="19" t="s">
        <v>201</v>
      </c>
    </row>
    <row r="154" spans="1:25" x14ac:dyDescent="0.25">
      <c r="A154" s="10">
        <v>9</v>
      </c>
      <c r="B154" s="18" t="s">
        <v>202</v>
      </c>
      <c r="C154" s="18" t="s">
        <v>203</v>
      </c>
      <c r="D154" s="18" t="s">
        <v>204</v>
      </c>
      <c r="E154" s="18" t="s">
        <v>205</v>
      </c>
      <c r="F154" s="18" t="s">
        <v>206</v>
      </c>
      <c r="G154" s="18" t="s">
        <v>207</v>
      </c>
      <c r="H154" s="18" t="s">
        <v>208</v>
      </c>
      <c r="I154" s="18" t="s">
        <v>209</v>
      </c>
      <c r="J154" s="18" t="s">
        <v>210</v>
      </c>
      <c r="K154" s="18" t="s">
        <v>211</v>
      </c>
      <c r="L154" s="18" t="s">
        <v>212</v>
      </c>
      <c r="M154" s="18" t="s">
        <v>213</v>
      </c>
      <c r="N154" s="18" t="s">
        <v>214</v>
      </c>
      <c r="O154" s="18" t="s">
        <v>215</v>
      </c>
      <c r="P154" s="18" t="s">
        <v>216</v>
      </c>
      <c r="Q154" s="18" t="s">
        <v>217</v>
      </c>
      <c r="R154" s="18" t="s">
        <v>218</v>
      </c>
      <c r="S154" s="18" t="s">
        <v>219</v>
      </c>
      <c r="T154" s="18" t="s">
        <v>220</v>
      </c>
      <c r="U154" s="18" t="s">
        <v>221</v>
      </c>
      <c r="V154" s="18" t="s">
        <v>222</v>
      </c>
      <c r="W154" s="18" t="s">
        <v>223</v>
      </c>
      <c r="X154" s="18" t="s">
        <v>65</v>
      </c>
      <c r="Y154" s="19" t="s">
        <v>224</v>
      </c>
    </row>
    <row r="155" spans="1:25" x14ac:dyDescent="0.25">
      <c r="A155" s="10">
        <v>10</v>
      </c>
      <c r="B155" s="18" t="s">
        <v>225</v>
      </c>
      <c r="C155" s="18" t="s">
        <v>226</v>
      </c>
      <c r="D155" s="18" t="s">
        <v>227</v>
      </c>
      <c r="E155" s="18" t="s">
        <v>228</v>
      </c>
      <c r="F155" s="18" t="s">
        <v>229</v>
      </c>
      <c r="G155" s="18" t="s">
        <v>230</v>
      </c>
      <c r="H155" s="18" t="s">
        <v>231</v>
      </c>
      <c r="I155" s="18" t="s">
        <v>232</v>
      </c>
      <c r="J155" s="18" t="s">
        <v>233</v>
      </c>
      <c r="K155" s="18" t="s">
        <v>234</v>
      </c>
      <c r="L155" s="18" t="s">
        <v>65</v>
      </c>
      <c r="M155" s="18" t="s">
        <v>65</v>
      </c>
      <c r="N155" s="18" t="s">
        <v>65</v>
      </c>
      <c r="O155" s="18" t="s">
        <v>65</v>
      </c>
      <c r="P155" s="18" t="s">
        <v>179</v>
      </c>
      <c r="Q155" s="18" t="s">
        <v>235</v>
      </c>
      <c r="R155" s="18" t="s">
        <v>236</v>
      </c>
      <c r="S155" s="18" t="s">
        <v>237</v>
      </c>
      <c r="T155" s="18" t="s">
        <v>65</v>
      </c>
      <c r="U155" s="18" t="s">
        <v>65</v>
      </c>
      <c r="V155" s="18" t="s">
        <v>65</v>
      </c>
      <c r="W155" s="18" t="s">
        <v>65</v>
      </c>
      <c r="X155" s="18" t="s">
        <v>65</v>
      </c>
      <c r="Y155" s="19" t="s">
        <v>65</v>
      </c>
    </row>
    <row r="156" spans="1:25" x14ac:dyDescent="0.25">
      <c r="A156" s="10">
        <v>11</v>
      </c>
      <c r="B156" s="18" t="s">
        <v>65</v>
      </c>
      <c r="C156" s="18" t="s">
        <v>65</v>
      </c>
      <c r="D156" s="18" t="s">
        <v>65</v>
      </c>
      <c r="E156" s="18" t="s">
        <v>65</v>
      </c>
      <c r="F156" s="18" t="s">
        <v>65</v>
      </c>
      <c r="G156" s="18" t="s">
        <v>238</v>
      </c>
      <c r="H156" s="18" t="s">
        <v>239</v>
      </c>
      <c r="I156" s="18" t="s">
        <v>240</v>
      </c>
      <c r="J156" s="18" t="s">
        <v>241</v>
      </c>
      <c r="K156" s="18" t="s">
        <v>242</v>
      </c>
      <c r="L156" s="18" t="s">
        <v>225</v>
      </c>
      <c r="M156" s="18" t="s">
        <v>243</v>
      </c>
      <c r="N156" s="18" t="s">
        <v>65</v>
      </c>
      <c r="O156" s="18" t="s">
        <v>65</v>
      </c>
      <c r="P156" s="18" t="s">
        <v>65</v>
      </c>
      <c r="Q156" s="18" t="s">
        <v>244</v>
      </c>
      <c r="R156" s="18" t="s">
        <v>245</v>
      </c>
      <c r="S156" s="18" t="s">
        <v>246</v>
      </c>
      <c r="T156" s="18" t="s">
        <v>65</v>
      </c>
      <c r="U156" s="18" t="s">
        <v>65</v>
      </c>
      <c r="V156" s="18" t="s">
        <v>65</v>
      </c>
      <c r="W156" s="18" t="s">
        <v>65</v>
      </c>
      <c r="X156" s="18" t="s">
        <v>65</v>
      </c>
      <c r="Y156" s="19" t="s">
        <v>65</v>
      </c>
    </row>
    <row r="157" spans="1:25" x14ac:dyDescent="0.25">
      <c r="A157" s="10">
        <v>12</v>
      </c>
      <c r="B157" s="18" t="s">
        <v>65</v>
      </c>
      <c r="C157" s="18" t="s">
        <v>65</v>
      </c>
      <c r="D157" s="18" t="s">
        <v>65</v>
      </c>
      <c r="E157" s="18" t="s">
        <v>65</v>
      </c>
      <c r="F157" s="18" t="s">
        <v>65</v>
      </c>
      <c r="G157" s="18" t="s">
        <v>65</v>
      </c>
      <c r="H157" s="18" t="s">
        <v>247</v>
      </c>
      <c r="I157" s="18" t="s">
        <v>65</v>
      </c>
      <c r="J157" s="18" t="s">
        <v>65</v>
      </c>
      <c r="K157" s="18" t="s">
        <v>65</v>
      </c>
      <c r="L157" s="18" t="s">
        <v>65</v>
      </c>
      <c r="M157" s="18" t="s">
        <v>65</v>
      </c>
      <c r="N157" s="18" t="s">
        <v>65</v>
      </c>
      <c r="O157" s="18" t="s">
        <v>65</v>
      </c>
      <c r="P157" s="18" t="s">
        <v>65</v>
      </c>
      <c r="Q157" s="18" t="s">
        <v>65</v>
      </c>
      <c r="R157" s="18" t="s">
        <v>248</v>
      </c>
      <c r="S157" s="18" t="s">
        <v>65</v>
      </c>
      <c r="T157" s="18" t="s">
        <v>249</v>
      </c>
      <c r="U157" s="18" t="s">
        <v>250</v>
      </c>
      <c r="V157" s="18" t="s">
        <v>251</v>
      </c>
      <c r="W157" s="18" t="s">
        <v>65</v>
      </c>
      <c r="X157" s="18" t="s">
        <v>65</v>
      </c>
      <c r="Y157" s="19" t="s">
        <v>65</v>
      </c>
    </row>
    <row r="158" spans="1:25" x14ac:dyDescent="0.25">
      <c r="A158" s="10">
        <v>13</v>
      </c>
      <c r="B158" s="18" t="s">
        <v>65</v>
      </c>
      <c r="C158" s="18" t="s">
        <v>65</v>
      </c>
      <c r="D158" s="18" t="s">
        <v>252</v>
      </c>
      <c r="E158" s="18" t="s">
        <v>253</v>
      </c>
      <c r="F158" s="18" t="s">
        <v>254</v>
      </c>
      <c r="G158" s="18" t="s">
        <v>255</v>
      </c>
      <c r="H158" s="18" t="s">
        <v>256</v>
      </c>
      <c r="I158" s="18" t="s">
        <v>257</v>
      </c>
      <c r="J158" s="18" t="s">
        <v>258</v>
      </c>
      <c r="K158" s="18" t="s">
        <v>259</v>
      </c>
      <c r="L158" s="18" t="s">
        <v>260</v>
      </c>
      <c r="M158" s="18" t="s">
        <v>261</v>
      </c>
      <c r="N158" s="18" t="s">
        <v>262</v>
      </c>
      <c r="O158" s="18" t="s">
        <v>263</v>
      </c>
      <c r="P158" s="18" t="s">
        <v>264</v>
      </c>
      <c r="Q158" s="18" t="s">
        <v>265</v>
      </c>
      <c r="R158" s="18" t="s">
        <v>266</v>
      </c>
      <c r="S158" s="18" t="s">
        <v>267</v>
      </c>
      <c r="T158" s="18" t="s">
        <v>268</v>
      </c>
      <c r="U158" s="18" t="s">
        <v>269</v>
      </c>
      <c r="V158" s="18" t="s">
        <v>65</v>
      </c>
      <c r="W158" s="18" t="s">
        <v>65</v>
      </c>
      <c r="X158" s="18" t="s">
        <v>65</v>
      </c>
      <c r="Y158" s="19" t="s">
        <v>65</v>
      </c>
    </row>
    <row r="159" spans="1:25" x14ac:dyDescent="0.25">
      <c r="A159" s="10">
        <v>14</v>
      </c>
      <c r="B159" s="18" t="s">
        <v>65</v>
      </c>
      <c r="C159" s="18" t="s">
        <v>65</v>
      </c>
      <c r="D159" s="18" t="s">
        <v>65</v>
      </c>
      <c r="E159" s="18" t="s">
        <v>270</v>
      </c>
      <c r="F159" s="18" t="s">
        <v>271</v>
      </c>
      <c r="G159" s="18" t="s">
        <v>272</v>
      </c>
      <c r="H159" s="18" t="s">
        <v>273</v>
      </c>
      <c r="I159" s="18" t="s">
        <v>274</v>
      </c>
      <c r="J159" s="18" t="s">
        <v>275</v>
      </c>
      <c r="K159" s="18" t="s">
        <v>276</v>
      </c>
      <c r="L159" s="18" t="s">
        <v>277</v>
      </c>
      <c r="M159" s="18" t="s">
        <v>278</v>
      </c>
      <c r="N159" s="18" t="s">
        <v>65</v>
      </c>
      <c r="O159" s="18" t="s">
        <v>65</v>
      </c>
      <c r="P159" s="18" t="s">
        <v>65</v>
      </c>
      <c r="Q159" s="18" t="s">
        <v>65</v>
      </c>
      <c r="R159" s="18" t="s">
        <v>65</v>
      </c>
      <c r="S159" s="18" t="s">
        <v>65</v>
      </c>
      <c r="T159" s="18" t="s">
        <v>65</v>
      </c>
      <c r="U159" s="18" t="s">
        <v>65</v>
      </c>
      <c r="V159" s="18" t="s">
        <v>65</v>
      </c>
      <c r="W159" s="18" t="s">
        <v>65</v>
      </c>
      <c r="X159" s="18" t="s">
        <v>65</v>
      </c>
      <c r="Y159" s="19" t="s">
        <v>65</v>
      </c>
    </row>
    <row r="160" spans="1:25" x14ac:dyDescent="0.25">
      <c r="A160" s="10">
        <v>15</v>
      </c>
      <c r="B160" s="18" t="s">
        <v>65</v>
      </c>
      <c r="C160" s="18" t="s">
        <v>65</v>
      </c>
      <c r="D160" s="18" t="s">
        <v>65</v>
      </c>
      <c r="E160" s="18" t="s">
        <v>65</v>
      </c>
      <c r="F160" s="18" t="s">
        <v>65</v>
      </c>
      <c r="G160" s="18" t="s">
        <v>279</v>
      </c>
      <c r="H160" s="18" t="s">
        <v>280</v>
      </c>
      <c r="I160" s="18" t="s">
        <v>65</v>
      </c>
      <c r="J160" s="18" t="s">
        <v>65</v>
      </c>
      <c r="K160" s="18" t="s">
        <v>65</v>
      </c>
      <c r="L160" s="18" t="s">
        <v>65</v>
      </c>
      <c r="M160" s="18" t="s">
        <v>110</v>
      </c>
      <c r="N160" s="18" t="s">
        <v>65</v>
      </c>
      <c r="O160" s="18" t="s">
        <v>65</v>
      </c>
      <c r="P160" s="18" t="s">
        <v>65</v>
      </c>
      <c r="Q160" s="18" t="s">
        <v>65</v>
      </c>
      <c r="R160" s="18" t="s">
        <v>65</v>
      </c>
      <c r="S160" s="18" t="s">
        <v>65</v>
      </c>
      <c r="T160" s="18" t="s">
        <v>65</v>
      </c>
      <c r="U160" s="18" t="s">
        <v>65</v>
      </c>
      <c r="V160" s="18" t="s">
        <v>65</v>
      </c>
      <c r="W160" s="18" t="s">
        <v>65</v>
      </c>
      <c r="X160" s="18" t="s">
        <v>65</v>
      </c>
      <c r="Y160" s="19" t="s">
        <v>65</v>
      </c>
    </row>
    <row r="161" spans="1:25" x14ac:dyDescent="0.25">
      <c r="A161" s="10">
        <v>16</v>
      </c>
      <c r="B161" s="18" t="s">
        <v>65</v>
      </c>
      <c r="C161" s="18" t="s">
        <v>65</v>
      </c>
      <c r="D161" s="18" t="s">
        <v>281</v>
      </c>
      <c r="E161" s="18" t="s">
        <v>282</v>
      </c>
      <c r="F161" s="18" t="s">
        <v>283</v>
      </c>
      <c r="G161" s="18" t="s">
        <v>284</v>
      </c>
      <c r="H161" s="18" t="s">
        <v>285</v>
      </c>
      <c r="I161" s="18" t="s">
        <v>286</v>
      </c>
      <c r="J161" s="18" t="s">
        <v>287</v>
      </c>
      <c r="K161" s="18" t="s">
        <v>288</v>
      </c>
      <c r="L161" s="18" t="s">
        <v>289</v>
      </c>
      <c r="M161" s="18" t="s">
        <v>290</v>
      </c>
      <c r="N161" s="18" t="s">
        <v>291</v>
      </c>
      <c r="O161" s="18" t="s">
        <v>292</v>
      </c>
      <c r="P161" s="18" t="s">
        <v>293</v>
      </c>
      <c r="Q161" s="18" t="s">
        <v>294</v>
      </c>
      <c r="R161" s="18" t="s">
        <v>65</v>
      </c>
      <c r="S161" s="18" t="s">
        <v>65</v>
      </c>
      <c r="T161" s="18" t="s">
        <v>65</v>
      </c>
      <c r="U161" s="18" t="s">
        <v>65</v>
      </c>
      <c r="V161" s="18" t="s">
        <v>65</v>
      </c>
      <c r="W161" s="18" t="s">
        <v>65</v>
      </c>
      <c r="X161" s="18" t="s">
        <v>65</v>
      </c>
      <c r="Y161" s="19" t="s">
        <v>65</v>
      </c>
    </row>
    <row r="162" spans="1:25" x14ac:dyDescent="0.25">
      <c r="A162" s="10">
        <v>17</v>
      </c>
      <c r="B162" s="18" t="s">
        <v>65</v>
      </c>
      <c r="C162" s="18" t="s">
        <v>65</v>
      </c>
      <c r="D162" s="18" t="s">
        <v>65</v>
      </c>
      <c r="E162" s="18" t="s">
        <v>295</v>
      </c>
      <c r="F162" s="18" t="s">
        <v>296</v>
      </c>
      <c r="G162" s="18" t="s">
        <v>297</v>
      </c>
      <c r="H162" s="18" t="s">
        <v>298</v>
      </c>
      <c r="I162" s="18" t="s">
        <v>299</v>
      </c>
      <c r="J162" s="18" t="s">
        <v>300</v>
      </c>
      <c r="K162" s="18" t="s">
        <v>301</v>
      </c>
      <c r="L162" s="18" t="s">
        <v>302</v>
      </c>
      <c r="M162" s="18" t="s">
        <v>303</v>
      </c>
      <c r="N162" s="18" t="s">
        <v>304</v>
      </c>
      <c r="O162" s="18" t="s">
        <v>305</v>
      </c>
      <c r="P162" s="18" t="s">
        <v>306</v>
      </c>
      <c r="Q162" s="18" t="s">
        <v>307</v>
      </c>
      <c r="R162" s="18" t="s">
        <v>308</v>
      </c>
      <c r="S162" s="18" t="s">
        <v>309</v>
      </c>
      <c r="T162" s="18" t="s">
        <v>310</v>
      </c>
      <c r="U162" s="18" t="s">
        <v>311</v>
      </c>
      <c r="V162" s="18" t="s">
        <v>312</v>
      </c>
      <c r="W162" s="18" t="s">
        <v>65</v>
      </c>
      <c r="X162" s="18" t="s">
        <v>65</v>
      </c>
      <c r="Y162" s="19" t="s">
        <v>65</v>
      </c>
    </row>
    <row r="163" spans="1:25" x14ac:dyDescent="0.25">
      <c r="A163" s="10">
        <v>18</v>
      </c>
      <c r="B163" s="18" t="s">
        <v>313</v>
      </c>
      <c r="C163" s="18" t="s">
        <v>314</v>
      </c>
      <c r="D163" s="18" t="s">
        <v>315</v>
      </c>
      <c r="E163" s="18" t="s">
        <v>316</v>
      </c>
      <c r="F163" s="18" t="s">
        <v>317</v>
      </c>
      <c r="G163" s="18" t="s">
        <v>318</v>
      </c>
      <c r="H163" s="18" t="s">
        <v>319</v>
      </c>
      <c r="I163" s="18" t="s">
        <v>320</v>
      </c>
      <c r="J163" s="18" t="s">
        <v>321</v>
      </c>
      <c r="K163" s="18" t="s">
        <v>322</v>
      </c>
      <c r="L163" s="18" t="s">
        <v>323</v>
      </c>
      <c r="M163" s="18" t="s">
        <v>324</v>
      </c>
      <c r="N163" s="18" t="s">
        <v>325</v>
      </c>
      <c r="O163" s="18" t="s">
        <v>326</v>
      </c>
      <c r="P163" s="18" t="s">
        <v>327</v>
      </c>
      <c r="Q163" s="18" t="s">
        <v>328</v>
      </c>
      <c r="R163" s="18" t="s">
        <v>329</v>
      </c>
      <c r="S163" s="18" t="s">
        <v>330</v>
      </c>
      <c r="T163" s="18" t="s">
        <v>331</v>
      </c>
      <c r="U163" s="18" t="s">
        <v>332</v>
      </c>
      <c r="V163" s="18" t="s">
        <v>333</v>
      </c>
      <c r="W163" s="18" t="s">
        <v>65</v>
      </c>
      <c r="X163" s="18" t="s">
        <v>65</v>
      </c>
      <c r="Y163" s="19" t="s">
        <v>334</v>
      </c>
    </row>
    <row r="164" spans="1:25" x14ac:dyDescent="0.25">
      <c r="A164" s="10">
        <v>19</v>
      </c>
      <c r="B164" s="18" t="s">
        <v>65</v>
      </c>
      <c r="C164" s="18" t="s">
        <v>335</v>
      </c>
      <c r="D164" s="18" t="s">
        <v>65</v>
      </c>
      <c r="E164" s="18" t="s">
        <v>336</v>
      </c>
      <c r="F164" s="18" t="s">
        <v>337</v>
      </c>
      <c r="G164" s="18" t="s">
        <v>338</v>
      </c>
      <c r="H164" s="18" t="s">
        <v>339</v>
      </c>
      <c r="I164" s="18" t="s">
        <v>340</v>
      </c>
      <c r="J164" s="18" t="s">
        <v>341</v>
      </c>
      <c r="K164" s="18" t="s">
        <v>342</v>
      </c>
      <c r="L164" s="18" t="s">
        <v>343</v>
      </c>
      <c r="M164" s="18" t="s">
        <v>344</v>
      </c>
      <c r="N164" s="18" t="s">
        <v>345</v>
      </c>
      <c r="O164" s="18" t="s">
        <v>346</v>
      </c>
      <c r="P164" s="18" t="s">
        <v>347</v>
      </c>
      <c r="Q164" s="18" t="s">
        <v>348</v>
      </c>
      <c r="R164" s="18" t="s">
        <v>65</v>
      </c>
      <c r="S164" s="18" t="s">
        <v>65</v>
      </c>
      <c r="T164" s="18" t="s">
        <v>65</v>
      </c>
      <c r="U164" s="18" t="s">
        <v>65</v>
      </c>
      <c r="V164" s="18" t="s">
        <v>65</v>
      </c>
      <c r="W164" s="18" t="s">
        <v>65</v>
      </c>
      <c r="X164" s="18" t="s">
        <v>65</v>
      </c>
      <c r="Y164" s="19" t="s">
        <v>65</v>
      </c>
    </row>
    <row r="165" spans="1:25" x14ac:dyDescent="0.25">
      <c r="A165" s="10">
        <v>20</v>
      </c>
      <c r="B165" s="18" t="s">
        <v>65</v>
      </c>
      <c r="C165" s="18" t="s">
        <v>65</v>
      </c>
      <c r="D165" s="18" t="s">
        <v>65</v>
      </c>
      <c r="E165" s="18" t="s">
        <v>65</v>
      </c>
      <c r="F165" s="18" t="s">
        <v>65</v>
      </c>
      <c r="G165" s="18" t="s">
        <v>349</v>
      </c>
      <c r="H165" s="18" t="s">
        <v>350</v>
      </c>
      <c r="I165" s="18" t="s">
        <v>65</v>
      </c>
      <c r="J165" s="18" t="s">
        <v>65</v>
      </c>
      <c r="K165" s="18" t="s">
        <v>65</v>
      </c>
      <c r="L165" s="18" t="s">
        <v>65</v>
      </c>
      <c r="M165" s="18" t="s">
        <v>65</v>
      </c>
      <c r="N165" s="18" t="s">
        <v>65</v>
      </c>
      <c r="O165" s="18" t="s">
        <v>65</v>
      </c>
      <c r="P165" s="18" t="s">
        <v>65</v>
      </c>
      <c r="Q165" s="18" t="s">
        <v>65</v>
      </c>
      <c r="R165" s="18" t="s">
        <v>65</v>
      </c>
      <c r="S165" s="18" t="s">
        <v>65</v>
      </c>
      <c r="T165" s="18" t="s">
        <v>65</v>
      </c>
      <c r="U165" s="18" t="s">
        <v>65</v>
      </c>
      <c r="V165" s="18" t="s">
        <v>65</v>
      </c>
      <c r="W165" s="18" t="s">
        <v>65</v>
      </c>
      <c r="X165" s="18" t="s">
        <v>65</v>
      </c>
      <c r="Y165" s="19" t="s">
        <v>65</v>
      </c>
    </row>
    <row r="166" spans="1:25" x14ac:dyDescent="0.25">
      <c r="A166" s="10">
        <v>21</v>
      </c>
      <c r="B166" s="18" t="s">
        <v>65</v>
      </c>
      <c r="C166" s="18" t="s">
        <v>351</v>
      </c>
      <c r="D166" s="18" t="s">
        <v>352</v>
      </c>
      <c r="E166" s="18" t="s">
        <v>353</v>
      </c>
      <c r="F166" s="18" t="s">
        <v>354</v>
      </c>
      <c r="G166" s="18" t="s">
        <v>355</v>
      </c>
      <c r="H166" s="18" t="s">
        <v>356</v>
      </c>
      <c r="I166" s="18" t="s">
        <v>357</v>
      </c>
      <c r="J166" s="18" t="s">
        <v>358</v>
      </c>
      <c r="K166" s="18" t="s">
        <v>359</v>
      </c>
      <c r="L166" s="18" t="s">
        <v>360</v>
      </c>
      <c r="M166" s="18" t="s">
        <v>361</v>
      </c>
      <c r="N166" s="18" t="s">
        <v>362</v>
      </c>
      <c r="O166" s="18" t="s">
        <v>363</v>
      </c>
      <c r="P166" s="18" t="s">
        <v>364</v>
      </c>
      <c r="Q166" s="18" t="s">
        <v>365</v>
      </c>
      <c r="R166" s="18" t="s">
        <v>366</v>
      </c>
      <c r="S166" s="18" t="s">
        <v>367</v>
      </c>
      <c r="T166" s="18" t="s">
        <v>65</v>
      </c>
      <c r="U166" s="18" t="s">
        <v>65</v>
      </c>
      <c r="V166" s="18" t="s">
        <v>65</v>
      </c>
      <c r="W166" s="18" t="s">
        <v>65</v>
      </c>
      <c r="X166" s="18" t="s">
        <v>65</v>
      </c>
      <c r="Y166" s="19" t="s">
        <v>65</v>
      </c>
    </row>
    <row r="167" spans="1:25" x14ac:dyDescent="0.25">
      <c r="A167" s="10">
        <v>22</v>
      </c>
      <c r="B167" s="18" t="s">
        <v>65</v>
      </c>
      <c r="C167" s="18" t="s">
        <v>65</v>
      </c>
      <c r="D167" s="18" t="s">
        <v>65</v>
      </c>
      <c r="E167" s="18" t="s">
        <v>65</v>
      </c>
      <c r="F167" s="18" t="s">
        <v>368</v>
      </c>
      <c r="G167" s="18" t="s">
        <v>369</v>
      </c>
      <c r="H167" s="18" t="s">
        <v>370</v>
      </c>
      <c r="I167" s="18" t="s">
        <v>371</v>
      </c>
      <c r="J167" s="18" t="s">
        <v>372</v>
      </c>
      <c r="K167" s="18" t="s">
        <v>373</v>
      </c>
      <c r="L167" s="18" t="s">
        <v>374</v>
      </c>
      <c r="M167" s="18" t="s">
        <v>375</v>
      </c>
      <c r="N167" s="18" t="s">
        <v>65</v>
      </c>
      <c r="O167" s="18" t="s">
        <v>65</v>
      </c>
      <c r="P167" s="18" t="s">
        <v>65</v>
      </c>
      <c r="Q167" s="18" t="s">
        <v>65</v>
      </c>
      <c r="R167" s="18" t="s">
        <v>65</v>
      </c>
      <c r="S167" s="18" t="s">
        <v>65</v>
      </c>
      <c r="T167" s="18" t="s">
        <v>65</v>
      </c>
      <c r="U167" s="18" t="s">
        <v>65</v>
      </c>
      <c r="V167" s="18" t="s">
        <v>65</v>
      </c>
      <c r="W167" s="18" t="s">
        <v>65</v>
      </c>
      <c r="X167" s="18" t="s">
        <v>65</v>
      </c>
      <c r="Y167" s="19" t="s">
        <v>65</v>
      </c>
    </row>
    <row r="168" spans="1:25" x14ac:dyDescent="0.25">
      <c r="A168" s="10">
        <v>23</v>
      </c>
      <c r="B168" s="18" t="s">
        <v>65</v>
      </c>
      <c r="C168" s="18" t="s">
        <v>65</v>
      </c>
      <c r="D168" s="18" t="s">
        <v>376</v>
      </c>
      <c r="E168" s="18" t="s">
        <v>377</v>
      </c>
      <c r="F168" s="18" t="s">
        <v>378</v>
      </c>
      <c r="G168" s="18" t="s">
        <v>379</v>
      </c>
      <c r="H168" s="18" t="s">
        <v>380</v>
      </c>
      <c r="I168" s="18" t="s">
        <v>381</v>
      </c>
      <c r="J168" s="18" t="s">
        <v>382</v>
      </c>
      <c r="K168" s="18" t="s">
        <v>383</v>
      </c>
      <c r="L168" s="18" t="s">
        <v>384</v>
      </c>
      <c r="M168" s="18" t="s">
        <v>385</v>
      </c>
      <c r="N168" s="18" t="s">
        <v>367</v>
      </c>
      <c r="O168" s="18" t="s">
        <v>386</v>
      </c>
      <c r="P168" s="18" t="s">
        <v>387</v>
      </c>
      <c r="Q168" s="18" t="s">
        <v>388</v>
      </c>
      <c r="R168" s="18" t="s">
        <v>389</v>
      </c>
      <c r="S168" s="18" t="s">
        <v>390</v>
      </c>
      <c r="T168" s="18" t="s">
        <v>65</v>
      </c>
      <c r="U168" s="18" t="s">
        <v>65</v>
      </c>
      <c r="V168" s="18" t="s">
        <v>65</v>
      </c>
      <c r="W168" s="18" t="s">
        <v>65</v>
      </c>
      <c r="X168" s="18" t="s">
        <v>65</v>
      </c>
      <c r="Y168" s="19" t="s">
        <v>65</v>
      </c>
    </row>
    <row r="169" spans="1:25" x14ac:dyDescent="0.25">
      <c r="A169" s="10">
        <v>24</v>
      </c>
      <c r="B169" s="18" t="s">
        <v>65</v>
      </c>
      <c r="C169" s="18" t="s">
        <v>65</v>
      </c>
      <c r="D169" s="18" t="s">
        <v>65</v>
      </c>
      <c r="E169" s="18" t="s">
        <v>65</v>
      </c>
      <c r="F169" s="18" t="s">
        <v>391</v>
      </c>
      <c r="G169" s="18" t="s">
        <v>392</v>
      </c>
      <c r="H169" s="18" t="s">
        <v>393</v>
      </c>
      <c r="I169" s="18" t="s">
        <v>394</v>
      </c>
      <c r="J169" s="18" t="s">
        <v>395</v>
      </c>
      <c r="K169" s="18" t="s">
        <v>396</v>
      </c>
      <c r="L169" s="18" t="s">
        <v>397</v>
      </c>
      <c r="M169" s="18" t="s">
        <v>398</v>
      </c>
      <c r="N169" s="18" t="s">
        <v>399</v>
      </c>
      <c r="O169" s="18" t="s">
        <v>400</v>
      </c>
      <c r="P169" s="18" t="s">
        <v>401</v>
      </c>
      <c r="Q169" s="18" t="s">
        <v>402</v>
      </c>
      <c r="R169" s="18" t="s">
        <v>65</v>
      </c>
      <c r="S169" s="18" t="s">
        <v>65</v>
      </c>
      <c r="T169" s="18" t="s">
        <v>65</v>
      </c>
      <c r="U169" s="18" t="s">
        <v>65</v>
      </c>
      <c r="V169" s="18" t="s">
        <v>65</v>
      </c>
      <c r="W169" s="18" t="s">
        <v>65</v>
      </c>
      <c r="X169" s="18" t="s">
        <v>65</v>
      </c>
      <c r="Y169" s="19" t="s">
        <v>65</v>
      </c>
    </row>
    <row r="170" spans="1:25" x14ac:dyDescent="0.25">
      <c r="A170" s="10">
        <v>25</v>
      </c>
      <c r="B170" s="18" t="s">
        <v>65</v>
      </c>
      <c r="C170" s="18" t="s">
        <v>65</v>
      </c>
      <c r="D170" s="18" t="s">
        <v>65</v>
      </c>
      <c r="E170" s="18" t="s">
        <v>65</v>
      </c>
      <c r="F170" s="18" t="s">
        <v>403</v>
      </c>
      <c r="G170" s="18" t="s">
        <v>404</v>
      </c>
      <c r="H170" s="18" t="s">
        <v>405</v>
      </c>
      <c r="I170" s="18" t="s">
        <v>406</v>
      </c>
      <c r="J170" s="18" t="s">
        <v>407</v>
      </c>
      <c r="K170" s="18" t="s">
        <v>408</v>
      </c>
      <c r="L170" s="18" t="s">
        <v>251</v>
      </c>
      <c r="M170" s="18" t="s">
        <v>409</v>
      </c>
      <c r="N170" s="18" t="s">
        <v>65</v>
      </c>
      <c r="O170" s="18" t="s">
        <v>110</v>
      </c>
      <c r="P170" s="18" t="s">
        <v>410</v>
      </c>
      <c r="Q170" s="18" t="s">
        <v>411</v>
      </c>
      <c r="R170" s="18" t="s">
        <v>412</v>
      </c>
      <c r="S170" s="18" t="s">
        <v>65</v>
      </c>
      <c r="T170" s="18" t="s">
        <v>65</v>
      </c>
      <c r="U170" s="18" t="s">
        <v>65</v>
      </c>
      <c r="V170" s="18" t="s">
        <v>65</v>
      </c>
      <c r="W170" s="18" t="s">
        <v>65</v>
      </c>
      <c r="X170" s="18" t="s">
        <v>65</v>
      </c>
      <c r="Y170" s="19" t="s">
        <v>65</v>
      </c>
    </row>
    <row r="171" spans="1:25" x14ac:dyDescent="0.25">
      <c r="A171" s="10">
        <v>26</v>
      </c>
      <c r="B171" s="18" t="s">
        <v>65</v>
      </c>
      <c r="C171" s="18" t="s">
        <v>65</v>
      </c>
      <c r="D171" s="18" t="s">
        <v>65</v>
      </c>
      <c r="E171" s="18" t="s">
        <v>65</v>
      </c>
      <c r="F171" s="18" t="s">
        <v>413</v>
      </c>
      <c r="G171" s="18" t="s">
        <v>414</v>
      </c>
      <c r="H171" s="18" t="s">
        <v>415</v>
      </c>
      <c r="I171" s="18" t="s">
        <v>410</v>
      </c>
      <c r="J171" s="18" t="s">
        <v>416</v>
      </c>
      <c r="K171" s="18" t="s">
        <v>417</v>
      </c>
      <c r="L171" s="18" t="s">
        <v>418</v>
      </c>
      <c r="M171" s="18" t="s">
        <v>419</v>
      </c>
      <c r="N171" s="18" t="s">
        <v>420</v>
      </c>
      <c r="O171" s="18" t="s">
        <v>421</v>
      </c>
      <c r="P171" s="18" t="s">
        <v>422</v>
      </c>
      <c r="Q171" s="18" t="s">
        <v>423</v>
      </c>
      <c r="R171" s="18" t="s">
        <v>65</v>
      </c>
      <c r="S171" s="18" t="s">
        <v>424</v>
      </c>
      <c r="T171" s="18" t="s">
        <v>65</v>
      </c>
      <c r="U171" s="18" t="s">
        <v>65</v>
      </c>
      <c r="V171" s="18" t="s">
        <v>65</v>
      </c>
      <c r="W171" s="18" t="s">
        <v>65</v>
      </c>
      <c r="X171" s="18" t="s">
        <v>65</v>
      </c>
      <c r="Y171" s="19" t="s">
        <v>65</v>
      </c>
    </row>
    <row r="172" spans="1:25" x14ac:dyDescent="0.25">
      <c r="A172" s="10">
        <v>27</v>
      </c>
      <c r="B172" s="18" t="s">
        <v>65</v>
      </c>
      <c r="C172" s="18" t="s">
        <v>65</v>
      </c>
      <c r="D172" s="18" t="s">
        <v>65</v>
      </c>
      <c r="E172" s="18" t="s">
        <v>65</v>
      </c>
      <c r="F172" s="18" t="s">
        <v>425</v>
      </c>
      <c r="G172" s="18" t="s">
        <v>426</v>
      </c>
      <c r="H172" s="18" t="s">
        <v>427</v>
      </c>
      <c r="I172" s="18" t="s">
        <v>428</v>
      </c>
      <c r="J172" s="18" t="s">
        <v>429</v>
      </c>
      <c r="K172" s="18" t="s">
        <v>430</v>
      </c>
      <c r="L172" s="18" t="s">
        <v>431</v>
      </c>
      <c r="M172" s="18" t="s">
        <v>432</v>
      </c>
      <c r="N172" s="18" t="s">
        <v>433</v>
      </c>
      <c r="O172" s="18" t="s">
        <v>434</v>
      </c>
      <c r="P172" s="18" t="s">
        <v>435</v>
      </c>
      <c r="Q172" s="18" t="s">
        <v>436</v>
      </c>
      <c r="R172" s="18" t="s">
        <v>437</v>
      </c>
      <c r="S172" s="18" t="s">
        <v>438</v>
      </c>
      <c r="T172" s="18" t="s">
        <v>439</v>
      </c>
      <c r="U172" s="18" t="s">
        <v>65</v>
      </c>
      <c r="V172" s="18" t="s">
        <v>65</v>
      </c>
      <c r="W172" s="18" t="s">
        <v>65</v>
      </c>
      <c r="X172" s="18" t="s">
        <v>65</v>
      </c>
      <c r="Y172" s="19" t="s">
        <v>65</v>
      </c>
    </row>
    <row r="173" spans="1:25" x14ac:dyDescent="0.25">
      <c r="A173" s="10">
        <v>28</v>
      </c>
      <c r="B173" s="18" t="s">
        <v>65</v>
      </c>
      <c r="C173" s="18" t="s">
        <v>65</v>
      </c>
      <c r="D173" s="18" t="s">
        <v>65</v>
      </c>
      <c r="E173" s="18" t="s">
        <v>440</v>
      </c>
      <c r="F173" s="18" t="s">
        <v>441</v>
      </c>
      <c r="G173" s="18" t="s">
        <v>442</v>
      </c>
      <c r="H173" s="18" t="s">
        <v>443</v>
      </c>
      <c r="I173" s="18" t="s">
        <v>444</v>
      </c>
      <c r="J173" s="18" t="s">
        <v>445</v>
      </c>
      <c r="K173" s="18" t="s">
        <v>446</v>
      </c>
      <c r="L173" s="18" t="s">
        <v>447</v>
      </c>
      <c r="M173" s="18" t="s">
        <v>448</v>
      </c>
      <c r="N173" s="18" t="s">
        <v>449</v>
      </c>
      <c r="O173" s="18" t="s">
        <v>450</v>
      </c>
      <c r="P173" s="18" t="s">
        <v>65</v>
      </c>
      <c r="Q173" s="18" t="s">
        <v>65</v>
      </c>
      <c r="R173" s="18" t="s">
        <v>65</v>
      </c>
      <c r="S173" s="18" t="s">
        <v>451</v>
      </c>
      <c r="T173" s="18" t="s">
        <v>65</v>
      </c>
      <c r="U173" s="18" t="s">
        <v>65</v>
      </c>
      <c r="V173" s="18" t="s">
        <v>65</v>
      </c>
      <c r="W173" s="18" t="s">
        <v>65</v>
      </c>
      <c r="X173" s="18" t="s">
        <v>65</v>
      </c>
      <c r="Y173" s="19" t="s">
        <v>65</v>
      </c>
    </row>
    <row r="174" spans="1:25" x14ac:dyDescent="0.25">
      <c r="A174" s="10">
        <v>29</v>
      </c>
      <c r="B174" s="18" t="s">
        <v>65</v>
      </c>
      <c r="C174" s="18" t="s">
        <v>65</v>
      </c>
      <c r="D174" s="18" t="s">
        <v>65</v>
      </c>
      <c r="E174" s="18" t="s">
        <v>65</v>
      </c>
      <c r="F174" s="18" t="s">
        <v>452</v>
      </c>
      <c r="G174" s="18" t="s">
        <v>453</v>
      </c>
      <c r="H174" s="18" t="s">
        <v>454</v>
      </c>
      <c r="I174" s="18" t="s">
        <v>455</v>
      </c>
      <c r="J174" s="18" t="s">
        <v>65</v>
      </c>
      <c r="K174" s="18" t="s">
        <v>65</v>
      </c>
      <c r="L174" s="18" t="s">
        <v>65</v>
      </c>
      <c r="M174" s="18" t="s">
        <v>65</v>
      </c>
      <c r="N174" s="18" t="s">
        <v>65</v>
      </c>
      <c r="O174" s="18" t="s">
        <v>65</v>
      </c>
      <c r="P174" s="18" t="s">
        <v>65</v>
      </c>
      <c r="Q174" s="18" t="s">
        <v>65</v>
      </c>
      <c r="R174" s="18" t="s">
        <v>65</v>
      </c>
      <c r="S174" s="18" t="s">
        <v>65</v>
      </c>
      <c r="T174" s="18" t="s">
        <v>65</v>
      </c>
      <c r="U174" s="18" t="s">
        <v>65</v>
      </c>
      <c r="V174" s="18" t="s">
        <v>65</v>
      </c>
      <c r="W174" s="18" t="s">
        <v>65</v>
      </c>
      <c r="X174" s="18" t="s">
        <v>65</v>
      </c>
      <c r="Y174" s="19" t="s">
        <v>65</v>
      </c>
    </row>
    <row r="175" spans="1:25" x14ac:dyDescent="0.25">
      <c r="A175" s="10">
        <v>30</v>
      </c>
      <c r="B175" s="18" t="s">
        <v>65</v>
      </c>
      <c r="C175" s="18" t="s">
        <v>65</v>
      </c>
      <c r="D175" s="18" t="s">
        <v>65</v>
      </c>
      <c r="E175" s="18" t="s">
        <v>65</v>
      </c>
      <c r="F175" s="18" t="s">
        <v>65</v>
      </c>
      <c r="G175" s="18" t="s">
        <v>456</v>
      </c>
      <c r="H175" s="18" t="s">
        <v>457</v>
      </c>
      <c r="I175" s="18" t="s">
        <v>65</v>
      </c>
      <c r="J175" s="18" t="s">
        <v>65</v>
      </c>
      <c r="K175" s="18" t="s">
        <v>65</v>
      </c>
      <c r="L175" s="18" t="s">
        <v>65</v>
      </c>
      <c r="M175" s="18" t="s">
        <v>65</v>
      </c>
      <c r="N175" s="18" t="s">
        <v>458</v>
      </c>
      <c r="O175" s="18" t="s">
        <v>459</v>
      </c>
      <c r="P175" s="18" t="s">
        <v>65</v>
      </c>
      <c r="Q175" s="18" t="s">
        <v>65</v>
      </c>
      <c r="R175" s="18" t="s">
        <v>65</v>
      </c>
      <c r="S175" s="18" t="s">
        <v>65</v>
      </c>
      <c r="T175" s="18" t="s">
        <v>65</v>
      </c>
      <c r="U175" s="18" t="s">
        <v>65</v>
      </c>
      <c r="V175" s="18" t="s">
        <v>65</v>
      </c>
      <c r="W175" s="18" t="s">
        <v>65</v>
      </c>
      <c r="X175" s="18" t="s">
        <v>65</v>
      </c>
      <c r="Y175" s="19" t="s">
        <v>65</v>
      </c>
    </row>
    <row r="176" spans="1:25" x14ac:dyDescent="0.25">
      <c r="A176" s="10">
        <v>31</v>
      </c>
      <c r="B176" s="18" t="s">
        <v>65</v>
      </c>
      <c r="C176" s="18" t="s">
        <v>65</v>
      </c>
      <c r="D176" s="18" t="s">
        <v>65</v>
      </c>
      <c r="E176" s="18" t="s">
        <v>65</v>
      </c>
      <c r="F176" s="18" t="s">
        <v>460</v>
      </c>
      <c r="G176" s="18" t="s">
        <v>461</v>
      </c>
      <c r="H176" s="18" t="s">
        <v>462</v>
      </c>
      <c r="I176" s="18" t="s">
        <v>463</v>
      </c>
      <c r="J176" s="18" t="s">
        <v>464</v>
      </c>
      <c r="K176" s="18" t="s">
        <v>465</v>
      </c>
      <c r="L176" s="18" t="s">
        <v>466</v>
      </c>
      <c r="M176" s="18" t="s">
        <v>467</v>
      </c>
      <c r="N176" s="18" t="s">
        <v>468</v>
      </c>
      <c r="O176" s="18" t="s">
        <v>469</v>
      </c>
      <c r="P176" s="18" t="s">
        <v>470</v>
      </c>
      <c r="Q176" s="18" t="s">
        <v>471</v>
      </c>
      <c r="R176" s="18" t="s">
        <v>472</v>
      </c>
      <c r="S176" s="18" t="s">
        <v>473</v>
      </c>
      <c r="T176" s="18" t="s">
        <v>474</v>
      </c>
      <c r="U176" s="18" t="s">
        <v>475</v>
      </c>
      <c r="V176" s="18" t="s">
        <v>65</v>
      </c>
      <c r="W176" s="18" t="s">
        <v>65</v>
      </c>
      <c r="X176" s="18" t="s">
        <v>65</v>
      </c>
      <c r="Y176" s="19" t="s">
        <v>65</v>
      </c>
    </row>
    <row r="177" spans="1:25" ht="15.75" thickBot="1" x14ac:dyDescent="0.3"/>
    <row r="178" spans="1:25" x14ac:dyDescent="0.25">
      <c r="A178" s="61" t="s">
        <v>0</v>
      </c>
      <c r="B178" s="63" t="s">
        <v>38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</row>
    <row r="179" spans="1:25" x14ac:dyDescent="0.25">
      <c r="A179" s="62"/>
      <c r="B179" s="16" t="s">
        <v>2</v>
      </c>
      <c r="C179" s="16" t="s">
        <v>3</v>
      </c>
      <c r="D179" s="16" t="s">
        <v>4</v>
      </c>
      <c r="E179" s="16" t="s">
        <v>5</v>
      </c>
      <c r="F179" s="16" t="s">
        <v>6</v>
      </c>
      <c r="G179" s="16" t="s">
        <v>7</v>
      </c>
      <c r="H179" s="16" t="s">
        <v>8</v>
      </c>
      <c r="I179" s="16" t="s">
        <v>9</v>
      </c>
      <c r="J179" s="16" t="s">
        <v>10</v>
      </c>
      <c r="K179" s="16" t="s">
        <v>11</v>
      </c>
      <c r="L179" s="16" t="s">
        <v>12</v>
      </c>
      <c r="M179" s="16" t="s">
        <v>13</v>
      </c>
      <c r="N179" s="16" t="s">
        <v>14</v>
      </c>
      <c r="O179" s="16" t="s">
        <v>15</v>
      </c>
      <c r="P179" s="16" t="s">
        <v>16</v>
      </c>
      <c r="Q179" s="16" t="s">
        <v>17</v>
      </c>
      <c r="R179" s="16" t="s">
        <v>18</v>
      </c>
      <c r="S179" s="16" t="s">
        <v>19</v>
      </c>
      <c r="T179" s="16" t="s">
        <v>20</v>
      </c>
      <c r="U179" s="16" t="s">
        <v>21</v>
      </c>
      <c r="V179" s="16" t="s">
        <v>22</v>
      </c>
      <c r="W179" s="16" t="s">
        <v>23</v>
      </c>
      <c r="X179" s="16" t="s">
        <v>24</v>
      </c>
      <c r="Y179" s="17" t="s">
        <v>25</v>
      </c>
    </row>
    <row r="180" spans="1:25" x14ac:dyDescent="0.25">
      <c r="A180" s="10">
        <v>1</v>
      </c>
      <c r="B180" s="18" t="s">
        <v>476</v>
      </c>
      <c r="C180" s="18" t="s">
        <v>477</v>
      </c>
      <c r="D180" s="18" t="s">
        <v>478</v>
      </c>
      <c r="E180" s="18" t="s">
        <v>479</v>
      </c>
      <c r="F180" s="18" t="s">
        <v>65</v>
      </c>
      <c r="G180" s="18" t="s">
        <v>65</v>
      </c>
      <c r="H180" s="18" t="s">
        <v>65</v>
      </c>
      <c r="I180" s="18" t="s">
        <v>65</v>
      </c>
      <c r="J180" s="18" t="s">
        <v>65</v>
      </c>
      <c r="K180" s="18" t="s">
        <v>65</v>
      </c>
      <c r="L180" s="18" t="s">
        <v>65</v>
      </c>
      <c r="M180" s="18" t="s">
        <v>65</v>
      </c>
      <c r="N180" s="18" t="s">
        <v>65</v>
      </c>
      <c r="O180" s="18" t="s">
        <v>65</v>
      </c>
      <c r="P180" s="18" t="s">
        <v>65</v>
      </c>
      <c r="Q180" s="18" t="s">
        <v>65</v>
      </c>
      <c r="R180" s="18" t="s">
        <v>65</v>
      </c>
      <c r="S180" s="18" t="s">
        <v>65</v>
      </c>
      <c r="T180" s="18" t="s">
        <v>65</v>
      </c>
      <c r="U180" s="18" t="s">
        <v>65</v>
      </c>
      <c r="V180" s="18" t="s">
        <v>65</v>
      </c>
      <c r="W180" s="18" t="s">
        <v>65</v>
      </c>
      <c r="X180" s="18" t="s">
        <v>480</v>
      </c>
      <c r="Y180" s="19" t="s">
        <v>481</v>
      </c>
    </row>
    <row r="181" spans="1:25" x14ac:dyDescent="0.25">
      <c r="A181" s="10">
        <v>2</v>
      </c>
      <c r="B181" s="18" t="s">
        <v>65</v>
      </c>
      <c r="C181" s="18" t="s">
        <v>65</v>
      </c>
      <c r="D181" s="18" t="s">
        <v>65</v>
      </c>
      <c r="E181" s="18" t="s">
        <v>65</v>
      </c>
      <c r="F181" s="18" t="s">
        <v>65</v>
      </c>
      <c r="G181" s="18" t="s">
        <v>65</v>
      </c>
      <c r="H181" s="18" t="s">
        <v>65</v>
      </c>
      <c r="I181" s="18" t="s">
        <v>482</v>
      </c>
      <c r="J181" s="18" t="s">
        <v>65</v>
      </c>
      <c r="K181" s="18" t="s">
        <v>65</v>
      </c>
      <c r="L181" s="18" t="s">
        <v>65</v>
      </c>
      <c r="M181" s="18" t="s">
        <v>65</v>
      </c>
      <c r="N181" s="18" t="s">
        <v>65</v>
      </c>
      <c r="O181" s="18" t="s">
        <v>65</v>
      </c>
      <c r="P181" s="18" t="s">
        <v>65</v>
      </c>
      <c r="Q181" s="18" t="s">
        <v>483</v>
      </c>
      <c r="R181" s="18" t="s">
        <v>65</v>
      </c>
      <c r="S181" s="18" t="s">
        <v>484</v>
      </c>
      <c r="T181" s="18" t="s">
        <v>485</v>
      </c>
      <c r="U181" s="18" t="s">
        <v>486</v>
      </c>
      <c r="V181" s="18" t="s">
        <v>462</v>
      </c>
      <c r="W181" s="18" t="s">
        <v>487</v>
      </c>
      <c r="X181" s="18" t="s">
        <v>488</v>
      </c>
      <c r="Y181" s="19" t="s">
        <v>489</v>
      </c>
    </row>
    <row r="182" spans="1:25" x14ac:dyDescent="0.25">
      <c r="A182" s="10">
        <v>3</v>
      </c>
      <c r="B182" s="18" t="s">
        <v>490</v>
      </c>
      <c r="C182" s="18" t="s">
        <v>491</v>
      </c>
      <c r="D182" s="18" t="s">
        <v>65</v>
      </c>
      <c r="E182" s="18" t="s">
        <v>65</v>
      </c>
      <c r="F182" s="18" t="s">
        <v>65</v>
      </c>
      <c r="G182" s="18" t="s">
        <v>65</v>
      </c>
      <c r="H182" s="18" t="s">
        <v>65</v>
      </c>
      <c r="I182" s="18" t="s">
        <v>492</v>
      </c>
      <c r="J182" s="18" t="s">
        <v>65</v>
      </c>
      <c r="K182" s="18" t="s">
        <v>493</v>
      </c>
      <c r="L182" s="18" t="s">
        <v>423</v>
      </c>
      <c r="M182" s="18" t="s">
        <v>494</v>
      </c>
      <c r="N182" s="18" t="s">
        <v>495</v>
      </c>
      <c r="O182" s="18" t="s">
        <v>496</v>
      </c>
      <c r="P182" s="18" t="s">
        <v>497</v>
      </c>
      <c r="Q182" s="18" t="s">
        <v>65</v>
      </c>
      <c r="R182" s="18" t="s">
        <v>65</v>
      </c>
      <c r="S182" s="18" t="s">
        <v>65</v>
      </c>
      <c r="T182" s="18" t="s">
        <v>65</v>
      </c>
      <c r="U182" s="18" t="s">
        <v>498</v>
      </c>
      <c r="V182" s="18" t="s">
        <v>499</v>
      </c>
      <c r="W182" s="18" t="s">
        <v>500</v>
      </c>
      <c r="X182" s="18" t="s">
        <v>501</v>
      </c>
      <c r="Y182" s="19" t="s">
        <v>502</v>
      </c>
    </row>
    <row r="183" spans="1:25" x14ac:dyDescent="0.25">
      <c r="A183" s="10">
        <v>4</v>
      </c>
      <c r="B183" s="18" t="s">
        <v>503</v>
      </c>
      <c r="C183" s="18" t="s">
        <v>504</v>
      </c>
      <c r="D183" s="18" t="s">
        <v>505</v>
      </c>
      <c r="E183" s="18" t="s">
        <v>462</v>
      </c>
      <c r="F183" s="18" t="s">
        <v>65</v>
      </c>
      <c r="G183" s="18" t="s">
        <v>65</v>
      </c>
      <c r="H183" s="18" t="s">
        <v>65</v>
      </c>
      <c r="I183" s="18" t="s">
        <v>506</v>
      </c>
      <c r="J183" s="18" t="s">
        <v>65</v>
      </c>
      <c r="K183" s="18" t="s">
        <v>65</v>
      </c>
      <c r="L183" s="18" t="s">
        <v>65</v>
      </c>
      <c r="M183" s="18" t="s">
        <v>65</v>
      </c>
      <c r="N183" s="18" t="s">
        <v>65</v>
      </c>
      <c r="O183" s="18" t="s">
        <v>65</v>
      </c>
      <c r="P183" s="18" t="s">
        <v>65</v>
      </c>
      <c r="Q183" s="18" t="s">
        <v>65</v>
      </c>
      <c r="R183" s="18" t="s">
        <v>65</v>
      </c>
      <c r="S183" s="18" t="s">
        <v>65</v>
      </c>
      <c r="T183" s="18" t="s">
        <v>65</v>
      </c>
      <c r="U183" s="18" t="s">
        <v>65</v>
      </c>
      <c r="V183" s="18" t="s">
        <v>65</v>
      </c>
      <c r="W183" s="18" t="s">
        <v>65</v>
      </c>
      <c r="X183" s="18" t="s">
        <v>507</v>
      </c>
      <c r="Y183" s="19" t="s">
        <v>508</v>
      </c>
    </row>
    <row r="184" spans="1:25" x14ac:dyDescent="0.25">
      <c r="A184" s="10">
        <v>5</v>
      </c>
      <c r="B184" s="18" t="s">
        <v>509</v>
      </c>
      <c r="C184" s="18" t="s">
        <v>510</v>
      </c>
      <c r="D184" s="18" t="s">
        <v>511</v>
      </c>
      <c r="E184" s="18" t="s">
        <v>80</v>
      </c>
      <c r="F184" s="18" t="s">
        <v>512</v>
      </c>
      <c r="G184" s="18" t="s">
        <v>65</v>
      </c>
      <c r="H184" s="18" t="s">
        <v>65</v>
      </c>
      <c r="I184" s="18" t="s">
        <v>513</v>
      </c>
      <c r="J184" s="18" t="s">
        <v>65</v>
      </c>
      <c r="K184" s="18" t="s">
        <v>65</v>
      </c>
      <c r="L184" s="18" t="s">
        <v>514</v>
      </c>
      <c r="M184" s="18" t="s">
        <v>515</v>
      </c>
      <c r="N184" s="18" t="s">
        <v>516</v>
      </c>
      <c r="O184" s="18" t="s">
        <v>517</v>
      </c>
      <c r="P184" s="18" t="s">
        <v>65</v>
      </c>
      <c r="Q184" s="18" t="s">
        <v>65</v>
      </c>
      <c r="R184" s="18" t="s">
        <v>65</v>
      </c>
      <c r="S184" s="18" t="s">
        <v>65</v>
      </c>
      <c r="T184" s="18" t="s">
        <v>65</v>
      </c>
      <c r="U184" s="18" t="s">
        <v>518</v>
      </c>
      <c r="V184" s="18" t="s">
        <v>347</v>
      </c>
      <c r="W184" s="18" t="s">
        <v>65</v>
      </c>
      <c r="X184" s="18" t="s">
        <v>519</v>
      </c>
      <c r="Y184" s="19" t="s">
        <v>520</v>
      </c>
    </row>
    <row r="185" spans="1:25" x14ac:dyDescent="0.25">
      <c r="A185" s="10">
        <v>6</v>
      </c>
      <c r="B185" s="18" t="s">
        <v>521</v>
      </c>
      <c r="C185" s="18" t="s">
        <v>522</v>
      </c>
      <c r="D185" s="18" t="s">
        <v>523</v>
      </c>
      <c r="E185" s="18" t="s">
        <v>65</v>
      </c>
      <c r="F185" s="18" t="s">
        <v>65</v>
      </c>
      <c r="G185" s="18" t="s">
        <v>65</v>
      </c>
      <c r="H185" s="18" t="s">
        <v>65</v>
      </c>
      <c r="I185" s="18" t="s">
        <v>65</v>
      </c>
      <c r="J185" s="18" t="s">
        <v>65</v>
      </c>
      <c r="K185" s="18" t="s">
        <v>65</v>
      </c>
      <c r="L185" s="18" t="s">
        <v>65</v>
      </c>
      <c r="M185" s="18" t="s">
        <v>65</v>
      </c>
      <c r="N185" s="18" t="s">
        <v>65</v>
      </c>
      <c r="O185" s="18" t="s">
        <v>65</v>
      </c>
      <c r="P185" s="18" t="s">
        <v>65</v>
      </c>
      <c r="Q185" s="18" t="s">
        <v>65</v>
      </c>
      <c r="R185" s="18" t="s">
        <v>65</v>
      </c>
      <c r="S185" s="18" t="s">
        <v>65</v>
      </c>
      <c r="T185" s="18" t="s">
        <v>65</v>
      </c>
      <c r="U185" s="18" t="s">
        <v>65</v>
      </c>
      <c r="V185" s="18" t="s">
        <v>65</v>
      </c>
      <c r="W185" s="18" t="s">
        <v>65</v>
      </c>
      <c r="X185" s="18" t="s">
        <v>524</v>
      </c>
      <c r="Y185" s="19" t="s">
        <v>525</v>
      </c>
    </row>
    <row r="186" spans="1:25" x14ac:dyDescent="0.25">
      <c r="A186" s="10">
        <v>7</v>
      </c>
      <c r="B186" s="18" t="s">
        <v>526</v>
      </c>
      <c r="C186" s="18" t="s">
        <v>527</v>
      </c>
      <c r="D186" s="18" t="s">
        <v>528</v>
      </c>
      <c r="E186" s="18" t="s">
        <v>529</v>
      </c>
      <c r="F186" s="18" t="s">
        <v>65</v>
      </c>
      <c r="G186" s="18" t="s">
        <v>65</v>
      </c>
      <c r="H186" s="18" t="s">
        <v>65</v>
      </c>
      <c r="I186" s="18" t="s">
        <v>65</v>
      </c>
      <c r="J186" s="18" t="s">
        <v>65</v>
      </c>
      <c r="K186" s="18" t="s">
        <v>65</v>
      </c>
      <c r="L186" s="18" t="s">
        <v>65</v>
      </c>
      <c r="M186" s="18" t="s">
        <v>65</v>
      </c>
      <c r="N186" s="18" t="s">
        <v>530</v>
      </c>
      <c r="O186" s="18" t="s">
        <v>531</v>
      </c>
      <c r="P186" s="18" t="s">
        <v>532</v>
      </c>
      <c r="Q186" s="18" t="s">
        <v>65</v>
      </c>
      <c r="R186" s="18" t="s">
        <v>65</v>
      </c>
      <c r="S186" s="18" t="s">
        <v>65</v>
      </c>
      <c r="T186" s="18" t="s">
        <v>533</v>
      </c>
      <c r="U186" s="18" t="s">
        <v>534</v>
      </c>
      <c r="V186" s="18" t="s">
        <v>535</v>
      </c>
      <c r="W186" s="18" t="s">
        <v>536</v>
      </c>
      <c r="X186" s="18" t="s">
        <v>537</v>
      </c>
      <c r="Y186" s="19" t="s">
        <v>538</v>
      </c>
    </row>
    <row r="187" spans="1:25" x14ac:dyDescent="0.25">
      <c r="A187" s="10">
        <v>8</v>
      </c>
      <c r="B187" s="18" t="s">
        <v>539</v>
      </c>
      <c r="C187" s="18" t="s">
        <v>65</v>
      </c>
      <c r="D187" s="18" t="s">
        <v>110</v>
      </c>
      <c r="E187" s="18" t="s">
        <v>65</v>
      </c>
      <c r="F187" s="18" t="s">
        <v>65</v>
      </c>
      <c r="G187" s="18" t="s">
        <v>65</v>
      </c>
      <c r="H187" s="18" t="s">
        <v>65</v>
      </c>
      <c r="I187" s="18" t="s">
        <v>65</v>
      </c>
      <c r="J187" s="18" t="s">
        <v>65</v>
      </c>
      <c r="K187" s="18" t="s">
        <v>65</v>
      </c>
      <c r="L187" s="18" t="s">
        <v>65</v>
      </c>
      <c r="M187" s="18" t="s">
        <v>65</v>
      </c>
      <c r="N187" s="18" t="s">
        <v>65</v>
      </c>
      <c r="O187" s="18" t="s">
        <v>65</v>
      </c>
      <c r="P187" s="18" t="s">
        <v>65</v>
      </c>
      <c r="Q187" s="18" t="s">
        <v>65</v>
      </c>
      <c r="R187" s="18" t="s">
        <v>65</v>
      </c>
      <c r="S187" s="18" t="s">
        <v>65</v>
      </c>
      <c r="T187" s="18" t="s">
        <v>65</v>
      </c>
      <c r="U187" s="18" t="s">
        <v>65</v>
      </c>
      <c r="V187" s="18" t="s">
        <v>65</v>
      </c>
      <c r="W187" s="18" t="s">
        <v>65</v>
      </c>
      <c r="X187" s="18" t="s">
        <v>540</v>
      </c>
      <c r="Y187" s="19" t="s">
        <v>541</v>
      </c>
    </row>
    <row r="188" spans="1:25" x14ac:dyDescent="0.25">
      <c r="A188" s="10">
        <v>9</v>
      </c>
      <c r="B188" s="18" t="s">
        <v>65</v>
      </c>
      <c r="C188" s="18" t="s">
        <v>65</v>
      </c>
      <c r="D188" s="18" t="s">
        <v>65</v>
      </c>
      <c r="E188" s="18" t="s">
        <v>65</v>
      </c>
      <c r="F188" s="18" t="s">
        <v>65</v>
      </c>
      <c r="G188" s="18" t="s">
        <v>65</v>
      </c>
      <c r="H188" s="18" t="s">
        <v>65</v>
      </c>
      <c r="I188" s="18" t="s">
        <v>65</v>
      </c>
      <c r="J188" s="18" t="s">
        <v>65</v>
      </c>
      <c r="K188" s="18" t="s">
        <v>65</v>
      </c>
      <c r="L188" s="18" t="s">
        <v>65</v>
      </c>
      <c r="M188" s="18" t="s">
        <v>65</v>
      </c>
      <c r="N188" s="18" t="s">
        <v>65</v>
      </c>
      <c r="O188" s="18" t="s">
        <v>65</v>
      </c>
      <c r="P188" s="18" t="s">
        <v>65</v>
      </c>
      <c r="Q188" s="18" t="s">
        <v>65</v>
      </c>
      <c r="R188" s="18" t="s">
        <v>65</v>
      </c>
      <c r="S188" s="18" t="s">
        <v>65</v>
      </c>
      <c r="T188" s="18" t="s">
        <v>65</v>
      </c>
      <c r="U188" s="18" t="s">
        <v>65</v>
      </c>
      <c r="V188" s="18" t="s">
        <v>65</v>
      </c>
      <c r="W188" s="18" t="s">
        <v>65</v>
      </c>
      <c r="X188" s="18" t="s">
        <v>542</v>
      </c>
      <c r="Y188" s="19" t="s">
        <v>65</v>
      </c>
    </row>
    <row r="189" spans="1:25" x14ac:dyDescent="0.25">
      <c r="A189" s="10">
        <v>10</v>
      </c>
      <c r="B189" s="18" t="s">
        <v>543</v>
      </c>
      <c r="C189" s="18" t="s">
        <v>65</v>
      </c>
      <c r="D189" s="18" t="s">
        <v>65</v>
      </c>
      <c r="E189" s="18" t="s">
        <v>65</v>
      </c>
      <c r="F189" s="18" t="s">
        <v>65</v>
      </c>
      <c r="G189" s="18" t="s">
        <v>65</v>
      </c>
      <c r="H189" s="18" t="s">
        <v>65</v>
      </c>
      <c r="I189" s="18" t="s">
        <v>65</v>
      </c>
      <c r="J189" s="18" t="s">
        <v>65</v>
      </c>
      <c r="K189" s="18" t="s">
        <v>65</v>
      </c>
      <c r="L189" s="18" t="s">
        <v>544</v>
      </c>
      <c r="M189" s="18" t="s">
        <v>545</v>
      </c>
      <c r="N189" s="18" t="s">
        <v>546</v>
      </c>
      <c r="O189" s="18" t="s">
        <v>547</v>
      </c>
      <c r="P189" s="18" t="s">
        <v>548</v>
      </c>
      <c r="Q189" s="18" t="s">
        <v>65</v>
      </c>
      <c r="R189" s="18" t="s">
        <v>65</v>
      </c>
      <c r="S189" s="18" t="s">
        <v>65</v>
      </c>
      <c r="T189" s="18" t="s">
        <v>549</v>
      </c>
      <c r="U189" s="18" t="s">
        <v>550</v>
      </c>
      <c r="V189" s="18" t="s">
        <v>551</v>
      </c>
      <c r="W189" s="18" t="s">
        <v>552</v>
      </c>
      <c r="X189" s="18" t="s">
        <v>553</v>
      </c>
      <c r="Y189" s="19" t="s">
        <v>554</v>
      </c>
    </row>
    <row r="190" spans="1:25" x14ac:dyDescent="0.25">
      <c r="A190" s="10">
        <v>11</v>
      </c>
      <c r="B190" s="18" t="s">
        <v>555</v>
      </c>
      <c r="C190" s="18" t="s">
        <v>556</v>
      </c>
      <c r="D190" s="18" t="s">
        <v>557</v>
      </c>
      <c r="E190" s="18" t="s">
        <v>558</v>
      </c>
      <c r="F190" s="18" t="s">
        <v>559</v>
      </c>
      <c r="G190" s="18" t="s">
        <v>65</v>
      </c>
      <c r="H190" s="18" t="s">
        <v>65</v>
      </c>
      <c r="I190" s="18" t="s">
        <v>65</v>
      </c>
      <c r="J190" s="18" t="s">
        <v>65</v>
      </c>
      <c r="K190" s="18" t="s">
        <v>65</v>
      </c>
      <c r="L190" s="18" t="s">
        <v>560</v>
      </c>
      <c r="M190" s="18" t="s">
        <v>561</v>
      </c>
      <c r="N190" s="18" t="s">
        <v>562</v>
      </c>
      <c r="O190" s="18" t="s">
        <v>563</v>
      </c>
      <c r="P190" s="18" t="s">
        <v>564</v>
      </c>
      <c r="Q190" s="18" t="s">
        <v>65</v>
      </c>
      <c r="R190" s="18" t="s">
        <v>65</v>
      </c>
      <c r="S190" s="18" t="s">
        <v>65</v>
      </c>
      <c r="T190" s="18" t="s">
        <v>565</v>
      </c>
      <c r="U190" s="18" t="s">
        <v>566</v>
      </c>
      <c r="V190" s="18" t="s">
        <v>567</v>
      </c>
      <c r="W190" s="18" t="s">
        <v>568</v>
      </c>
      <c r="X190" s="18" t="s">
        <v>569</v>
      </c>
      <c r="Y190" s="19" t="s">
        <v>570</v>
      </c>
    </row>
    <row r="191" spans="1:25" x14ac:dyDescent="0.25">
      <c r="A191" s="10">
        <v>12</v>
      </c>
      <c r="B191" s="18" t="s">
        <v>571</v>
      </c>
      <c r="C191" s="18" t="s">
        <v>572</v>
      </c>
      <c r="D191" s="18" t="s">
        <v>573</v>
      </c>
      <c r="E191" s="18" t="s">
        <v>574</v>
      </c>
      <c r="F191" s="18" t="s">
        <v>575</v>
      </c>
      <c r="G191" s="18" t="s">
        <v>576</v>
      </c>
      <c r="H191" s="18" t="s">
        <v>65</v>
      </c>
      <c r="I191" s="18" t="s">
        <v>577</v>
      </c>
      <c r="J191" s="18" t="s">
        <v>578</v>
      </c>
      <c r="K191" s="18" t="s">
        <v>579</v>
      </c>
      <c r="L191" s="18" t="s">
        <v>580</v>
      </c>
      <c r="M191" s="18" t="s">
        <v>581</v>
      </c>
      <c r="N191" s="18" t="s">
        <v>582</v>
      </c>
      <c r="O191" s="18" t="s">
        <v>583</v>
      </c>
      <c r="P191" s="18" t="s">
        <v>584</v>
      </c>
      <c r="Q191" s="18" t="s">
        <v>271</v>
      </c>
      <c r="R191" s="18" t="s">
        <v>585</v>
      </c>
      <c r="S191" s="18" t="s">
        <v>586</v>
      </c>
      <c r="T191" s="18" t="s">
        <v>65</v>
      </c>
      <c r="U191" s="18" t="s">
        <v>65</v>
      </c>
      <c r="V191" s="18" t="s">
        <v>65</v>
      </c>
      <c r="W191" s="18" t="s">
        <v>587</v>
      </c>
      <c r="X191" s="18" t="s">
        <v>588</v>
      </c>
      <c r="Y191" s="19" t="s">
        <v>589</v>
      </c>
    </row>
    <row r="192" spans="1:25" x14ac:dyDescent="0.25">
      <c r="A192" s="10">
        <v>13</v>
      </c>
      <c r="B192" s="18" t="s">
        <v>590</v>
      </c>
      <c r="C192" s="18" t="s">
        <v>591</v>
      </c>
      <c r="D192" s="18" t="s">
        <v>65</v>
      </c>
      <c r="E192" s="18" t="s">
        <v>65</v>
      </c>
      <c r="F192" s="18" t="s">
        <v>65</v>
      </c>
      <c r="G192" s="18" t="s">
        <v>65</v>
      </c>
      <c r="H192" s="18" t="s">
        <v>65</v>
      </c>
      <c r="I192" s="18" t="s">
        <v>65</v>
      </c>
      <c r="J192" s="18" t="s">
        <v>65</v>
      </c>
      <c r="K192" s="18" t="s">
        <v>65</v>
      </c>
      <c r="L192" s="18" t="s">
        <v>65</v>
      </c>
      <c r="M192" s="18" t="s">
        <v>65</v>
      </c>
      <c r="N192" s="18" t="s">
        <v>65</v>
      </c>
      <c r="O192" s="18" t="s">
        <v>65</v>
      </c>
      <c r="P192" s="18" t="s">
        <v>65</v>
      </c>
      <c r="Q192" s="18" t="s">
        <v>65</v>
      </c>
      <c r="R192" s="18" t="s">
        <v>65</v>
      </c>
      <c r="S192" s="18" t="s">
        <v>65</v>
      </c>
      <c r="T192" s="18" t="s">
        <v>65</v>
      </c>
      <c r="U192" s="18" t="s">
        <v>65</v>
      </c>
      <c r="V192" s="18" t="s">
        <v>592</v>
      </c>
      <c r="W192" s="18" t="s">
        <v>593</v>
      </c>
      <c r="X192" s="18" t="s">
        <v>594</v>
      </c>
      <c r="Y192" s="19" t="s">
        <v>595</v>
      </c>
    </row>
    <row r="193" spans="1:25" x14ac:dyDescent="0.25">
      <c r="A193" s="10">
        <v>14</v>
      </c>
      <c r="B193" s="18" t="s">
        <v>596</v>
      </c>
      <c r="C193" s="18" t="s">
        <v>597</v>
      </c>
      <c r="D193" s="18" t="s">
        <v>598</v>
      </c>
      <c r="E193" s="18" t="s">
        <v>599</v>
      </c>
      <c r="F193" s="18" t="s">
        <v>65</v>
      </c>
      <c r="G193" s="18" t="s">
        <v>65</v>
      </c>
      <c r="H193" s="18" t="s">
        <v>65</v>
      </c>
      <c r="I193" s="18" t="s">
        <v>65</v>
      </c>
      <c r="J193" s="18" t="s">
        <v>65</v>
      </c>
      <c r="K193" s="18" t="s">
        <v>65</v>
      </c>
      <c r="L193" s="18" t="s">
        <v>65</v>
      </c>
      <c r="M193" s="18" t="s">
        <v>65</v>
      </c>
      <c r="N193" s="18" t="s">
        <v>600</v>
      </c>
      <c r="O193" s="18" t="s">
        <v>601</v>
      </c>
      <c r="P193" s="18" t="s">
        <v>602</v>
      </c>
      <c r="Q193" s="18" t="s">
        <v>441</v>
      </c>
      <c r="R193" s="18" t="s">
        <v>603</v>
      </c>
      <c r="S193" s="18" t="s">
        <v>604</v>
      </c>
      <c r="T193" s="18" t="s">
        <v>605</v>
      </c>
      <c r="U193" s="18" t="s">
        <v>606</v>
      </c>
      <c r="V193" s="18" t="s">
        <v>607</v>
      </c>
      <c r="W193" s="18" t="s">
        <v>608</v>
      </c>
      <c r="X193" s="18" t="s">
        <v>609</v>
      </c>
      <c r="Y193" s="19" t="s">
        <v>610</v>
      </c>
    </row>
    <row r="194" spans="1:25" x14ac:dyDescent="0.25">
      <c r="A194" s="10">
        <v>15</v>
      </c>
      <c r="B194" s="18" t="s">
        <v>611</v>
      </c>
      <c r="C194" s="18" t="s">
        <v>612</v>
      </c>
      <c r="D194" s="18" t="s">
        <v>613</v>
      </c>
      <c r="E194" s="18" t="s">
        <v>614</v>
      </c>
      <c r="F194" s="18" t="s">
        <v>615</v>
      </c>
      <c r="G194" s="18" t="s">
        <v>65</v>
      </c>
      <c r="H194" s="18" t="s">
        <v>65</v>
      </c>
      <c r="I194" s="18" t="s">
        <v>616</v>
      </c>
      <c r="J194" s="18" t="s">
        <v>617</v>
      </c>
      <c r="K194" s="18" t="s">
        <v>618</v>
      </c>
      <c r="L194" s="18" t="s">
        <v>619</v>
      </c>
      <c r="M194" s="18" t="s">
        <v>620</v>
      </c>
      <c r="N194" s="18" t="s">
        <v>621</v>
      </c>
      <c r="O194" s="18" t="s">
        <v>622</v>
      </c>
      <c r="P194" s="18" t="s">
        <v>623</v>
      </c>
      <c r="Q194" s="18" t="s">
        <v>624</v>
      </c>
      <c r="R194" s="18" t="s">
        <v>625</v>
      </c>
      <c r="S194" s="18" t="s">
        <v>626</v>
      </c>
      <c r="T194" s="18" t="s">
        <v>627</v>
      </c>
      <c r="U194" s="18" t="s">
        <v>628</v>
      </c>
      <c r="V194" s="18" t="s">
        <v>629</v>
      </c>
      <c r="W194" s="18" t="s">
        <v>630</v>
      </c>
      <c r="X194" s="18" t="s">
        <v>631</v>
      </c>
      <c r="Y194" s="19" t="s">
        <v>632</v>
      </c>
    </row>
    <row r="195" spans="1:25" x14ac:dyDescent="0.25">
      <c r="A195" s="10">
        <v>16</v>
      </c>
      <c r="B195" s="18" t="s">
        <v>633</v>
      </c>
      <c r="C195" s="18" t="s">
        <v>634</v>
      </c>
      <c r="D195" s="18" t="s">
        <v>65</v>
      </c>
      <c r="E195" s="18" t="s">
        <v>65</v>
      </c>
      <c r="F195" s="18" t="s">
        <v>65</v>
      </c>
      <c r="G195" s="18" t="s">
        <v>65</v>
      </c>
      <c r="H195" s="18" t="s">
        <v>65</v>
      </c>
      <c r="I195" s="18" t="s">
        <v>65</v>
      </c>
      <c r="J195" s="18" t="s">
        <v>65</v>
      </c>
      <c r="K195" s="18" t="s">
        <v>65</v>
      </c>
      <c r="L195" s="18" t="s">
        <v>65</v>
      </c>
      <c r="M195" s="18" t="s">
        <v>65</v>
      </c>
      <c r="N195" s="18" t="s">
        <v>65</v>
      </c>
      <c r="O195" s="18" t="s">
        <v>65</v>
      </c>
      <c r="P195" s="18" t="s">
        <v>635</v>
      </c>
      <c r="Q195" s="18" t="s">
        <v>636</v>
      </c>
      <c r="R195" s="18" t="s">
        <v>637</v>
      </c>
      <c r="S195" s="18" t="s">
        <v>638</v>
      </c>
      <c r="T195" s="18" t="s">
        <v>639</v>
      </c>
      <c r="U195" s="18" t="s">
        <v>640</v>
      </c>
      <c r="V195" s="18" t="s">
        <v>641</v>
      </c>
      <c r="W195" s="18" t="s">
        <v>642</v>
      </c>
      <c r="X195" s="18" t="s">
        <v>643</v>
      </c>
      <c r="Y195" s="19" t="s">
        <v>644</v>
      </c>
    </row>
    <row r="196" spans="1:25" x14ac:dyDescent="0.25">
      <c r="A196" s="10">
        <v>17</v>
      </c>
      <c r="B196" s="18" t="s">
        <v>645</v>
      </c>
      <c r="C196" s="18" t="s">
        <v>646</v>
      </c>
      <c r="D196" s="18" t="s">
        <v>647</v>
      </c>
      <c r="E196" s="18" t="s">
        <v>531</v>
      </c>
      <c r="F196" s="18" t="s">
        <v>65</v>
      </c>
      <c r="G196" s="18" t="s">
        <v>65</v>
      </c>
      <c r="H196" s="18" t="s">
        <v>65</v>
      </c>
      <c r="I196" s="18" t="s">
        <v>65</v>
      </c>
      <c r="J196" s="18" t="s">
        <v>65</v>
      </c>
      <c r="K196" s="18" t="s">
        <v>65</v>
      </c>
      <c r="L196" s="18" t="s">
        <v>65</v>
      </c>
      <c r="M196" s="18" t="s">
        <v>65</v>
      </c>
      <c r="N196" s="18" t="s">
        <v>65</v>
      </c>
      <c r="O196" s="18" t="s">
        <v>65</v>
      </c>
      <c r="P196" s="18" t="s">
        <v>65</v>
      </c>
      <c r="Q196" s="18" t="s">
        <v>65</v>
      </c>
      <c r="R196" s="18" t="s">
        <v>65</v>
      </c>
      <c r="S196" s="18" t="s">
        <v>65</v>
      </c>
      <c r="T196" s="18" t="s">
        <v>65</v>
      </c>
      <c r="U196" s="18" t="s">
        <v>648</v>
      </c>
      <c r="V196" s="18" t="s">
        <v>65</v>
      </c>
      <c r="W196" s="18" t="s">
        <v>649</v>
      </c>
      <c r="X196" s="18" t="s">
        <v>650</v>
      </c>
      <c r="Y196" s="19" t="s">
        <v>651</v>
      </c>
    </row>
    <row r="197" spans="1:25" x14ac:dyDescent="0.25">
      <c r="A197" s="10">
        <v>18</v>
      </c>
      <c r="B197" s="18" t="s">
        <v>652</v>
      </c>
      <c r="C197" s="18" t="s">
        <v>65</v>
      </c>
      <c r="D197" s="18" t="s">
        <v>65</v>
      </c>
      <c r="E197" s="18" t="s">
        <v>65</v>
      </c>
      <c r="F197" s="18" t="s">
        <v>65</v>
      </c>
      <c r="G197" s="18" t="s">
        <v>65</v>
      </c>
      <c r="H197" s="18" t="s">
        <v>65</v>
      </c>
      <c r="I197" s="18" t="s">
        <v>65</v>
      </c>
      <c r="J197" s="18" t="s">
        <v>65</v>
      </c>
      <c r="K197" s="18" t="s">
        <v>65</v>
      </c>
      <c r="L197" s="18" t="s">
        <v>65</v>
      </c>
      <c r="M197" s="18" t="s">
        <v>65</v>
      </c>
      <c r="N197" s="18" t="s">
        <v>65</v>
      </c>
      <c r="O197" s="18" t="s">
        <v>65</v>
      </c>
      <c r="P197" s="18" t="s">
        <v>65</v>
      </c>
      <c r="Q197" s="18" t="s">
        <v>65</v>
      </c>
      <c r="R197" s="18" t="s">
        <v>65</v>
      </c>
      <c r="S197" s="18" t="s">
        <v>65</v>
      </c>
      <c r="T197" s="18" t="s">
        <v>65</v>
      </c>
      <c r="U197" s="18" t="s">
        <v>65</v>
      </c>
      <c r="V197" s="18" t="s">
        <v>65</v>
      </c>
      <c r="W197" s="18" t="s">
        <v>653</v>
      </c>
      <c r="X197" s="18" t="s">
        <v>654</v>
      </c>
      <c r="Y197" s="19" t="s">
        <v>655</v>
      </c>
    </row>
    <row r="198" spans="1:25" x14ac:dyDescent="0.25">
      <c r="A198" s="10">
        <v>19</v>
      </c>
      <c r="B198" s="18" t="s">
        <v>656</v>
      </c>
      <c r="C198" s="18" t="s">
        <v>65</v>
      </c>
      <c r="D198" s="18" t="s">
        <v>657</v>
      </c>
      <c r="E198" s="18" t="s">
        <v>65</v>
      </c>
      <c r="F198" s="18" t="s">
        <v>65</v>
      </c>
      <c r="G198" s="18" t="s">
        <v>65</v>
      </c>
      <c r="H198" s="18" t="s">
        <v>65</v>
      </c>
      <c r="I198" s="18" t="s">
        <v>65</v>
      </c>
      <c r="J198" s="18" t="s">
        <v>65</v>
      </c>
      <c r="K198" s="18" t="s">
        <v>65</v>
      </c>
      <c r="L198" s="18" t="s">
        <v>65</v>
      </c>
      <c r="M198" s="18" t="s">
        <v>65</v>
      </c>
      <c r="N198" s="18" t="s">
        <v>65</v>
      </c>
      <c r="O198" s="18" t="s">
        <v>65</v>
      </c>
      <c r="P198" s="18" t="s">
        <v>658</v>
      </c>
      <c r="Q198" s="18" t="s">
        <v>659</v>
      </c>
      <c r="R198" s="18" t="s">
        <v>660</v>
      </c>
      <c r="S198" s="18" t="s">
        <v>661</v>
      </c>
      <c r="T198" s="18" t="s">
        <v>662</v>
      </c>
      <c r="U198" s="18" t="s">
        <v>663</v>
      </c>
      <c r="V198" s="18" t="s">
        <v>664</v>
      </c>
      <c r="W198" s="18" t="s">
        <v>665</v>
      </c>
      <c r="X198" s="18" t="s">
        <v>666</v>
      </c>
      <c r="Y198" s="19" t="s">
        <v>667</v>
      </c>
    </row>
    <row r="199" spans="1:25" x14ac:dyDescent="0.25">
      <c r="A199" s="10">
        <v>20</v>
      </c>
      <c r="B199" s="18" t="s">
        <v>668</v>
      </c>
      <c r="C199" s="18" t="s">
        <v>669</v>
      </c>
      <c r="D199" s="18" t="s">
        <v>670</v>
      </c>
      <c r="E199" s="18" t="s">
        <v>671</v>
      </c>
      <c r="F199" s="18" t="s">
        <v>672</v>
      </c>
      <c r="G199" s="18" t="s">
        <v>65</v>
      </c>
      <c r="H199" s="18" t="s">
        <v>65</v>
      </c>
      <c r="I199" s="18" t="s">
        <v>673</v>
      </c>
      <c r="J199" s="18" t="s">
        <v>674</v>
      </c>
      <c r="K199" s="18" t="s">
        <v>675</v>
      </c>
      <c r="L199" s="18" t="s">
        <v>676</v>
      </c>
      <c r="M199" s="18" t="s">
        <v>677</v>
      </c>
      <c r="N199" s="18" t="s">
        <v>678</v>
      </c>
      <c r="O199" s="18" t="s">
        <v>679</v>
      </c>
      <c r="P199" s="18" t="s">
        <v>680</v>
      </c>
      <c r="Q199" s="18" t="s">
        <v>681</v>
      </c>
      <c r="R199" s="18" t="s">
        <v>682</v>
      </c>
      <c r="S199" s="18" t="s">
        <v>683</v>
      </c>
      <c r="T199" s="18" t="s">
        <v>684</v>
      </c>
      <c r="U199" s="18" t="s">
        <v>685</v>
      </c>
      <c r="V199" s="18" t="s">
        <v>686</v>
      </c>
      <c r="W199" s="18" t="s">
        <v>687</v>
      </c>
      <c r="X199" s="18" t="s">
        <v>688</v>
      </c>
      <c r="Y199" s="19" t="s">
        <v>689</v>
      </c>
    </row>
    <row r="200" spans="1:25" x14ac:dyDescent="0.25">
      <c r="A200" s="10">
        <v>21</v>
      </c>
      <c r="B200" s="18" t="s">
        <v>690</v>
      </c>
      <c r="C200" s="18" t="s">
        <v>691</v>
      </c>
      <c r="D200" s="18" t="s">
        <v>65</v>
      </c>
      <c r="E200" s="18" t="s">
        <v>65</v>
      </c>
      <c r="F200" s="18" t="s">
        <v>65</v>
      </c>
      <c r="G200" s="18" t="s">
        <v>65</v>
      </c>
      <c r="H200" s="18" t="s">
        <v>65</v>
      </c>
      <c r="I200" s="18" t="s">
        <v>65</v>
      </c>
      <c r="J200" s="18" t="s">
        <v>65</v>
      </c>
      <c r="K200" s="18" t="s">
        <v>65</v>
      </c>
      <c r="L200" s="18" t="s">
        <v>65</v>
      </c>
      <c r="M200" s="18" t="s">
        <v>65</v>
      </c>
      <c r="N200" s="18" t="s">
        <v>65</v>
      </c>
      <c r="O200" s="18" t="s">
        <v>65</v>
      </c>
      <c r="P200" s="18" t="s">
        <v>65</v>
      </c>
      <c r="Q200" s="18" t="s">
        <v>65</v>
      </c>
      <c r="R200" s="18" t="s">
        <v>65</v>
      </c>
      <c r="S200" s="18" t="s">
        <v>65</v>
      </c>
      <c r="T200" s="18" t="s">
        <v>692</v>
      </c>
      <c r="U200" s="18" t="s">
        <v>693</v>
      </c>
      <c r="V200" s="18" t="s">
        <v>694</v>
      </c>
      <c r="W200" s="18" t="s">
        <v>695</v>
      </c>
      <c r="X200" s="18" t="s">
        <v>696</v>
      </c>
      <c r="Y200" s="19" t="s">
        <v>697</v>
      </c>
    </row>
    <row r="201" spans="1:25" x14ac:dyDescent="0.25">
      <c r="A201" s="10">
        <v>22</v>
      </c>
      <c r="B201" s="18" t="s">
        <v>698</v>
      </c>
      <c r="C201" s="18" t="s">
        <v>699</v>
      </c>
      <c r="D201" s="18" t="s">
        <v>700</v>
      </c>
      <c r="E201" s="18" t="s">
        <v>701</v>
      </c>
      <c r="F201" s="18" t="s">
        <v>65</v>
      </c>
      <c r="G201" s="18" t="s">
        <v>65</v>
      </c>
      <c r="H201" s="18" t="s">
        <v>347</v>
      </c>
      <c r="I201" s="18" t="s">
        <v>65</v>
      </c>
      <c r="J201" s="18" t="s">
        <v>65</v>
      </c>
      <c r="K201" s="18" t="s">
        <v>65</v>
      </c>
      <c r="L201" s="18" t="s">
        <v>65</v>
      </c>
      <c r="M201" s="18" t="s">
        <v>65</v>
      </c>
      <c r="N201" s="18" t="s">
        <v>702</v>
      </c>
      <c r="O201" s="18" t="s">
        <v>703</v>
      </c>
      <c r="P201" s="18" t="s">
        <v>704</v>
      </c>
      <c r="Q201" s="18" t="s">
        <v>705</v>
      </c>
      <c r="R201" s="18" t="s">
        <v>706</v>
      </c>
      <c r="S201" s="18" t="s">
        <v>707</v>
      </c>
      <c r="T201" s="18" t="s">
        <v>708</v>
      </c>
      <c r="U201" s="18" t="s">
        <v>709</v>
      </c>
      <c r="V201" s="18" t="s">
        <v>710</v>
      </c>
      <c r="W201" s="18" t="s">
        <v>711</v>
      </c>
      <c r="X201" s="18" t="s">
        <v>712</v>
      </c>
      <c r="Y201" s="19" t="s">
        <v>713</v>
      </c>
    </row>
    <row r="202" spans="1:25" x14ac:dyDescent="0.25">
      <c r="A202" s="10">
        <v>23</v>
      </c>
      <c r="B202" s="18" t="s">
        <v>714</v>
      </c>
      <c r="C202" s="18" t="s">
        <v>715</v>
      </c>
      <c r="D202" s="18" t="s">
        <v>110</v>
      </c>
      <c r="E202" s="18" t="s">
        <v>65</v>
      </c>
      <c r="F202" s="18" t="s">
        <v>65</v>
      </c>
      <c r="G202" s="18" t="s">
        <v>65</v>
      </c>
      <c r="H202" s="18" t="s">
        <v>65</v>
      </c>
      <c r="I202" s="18" t="s">
        <v>65</v>
      </c>
      <c r="J202" s="18" t="s">
        <v>65</v>
      </c>
      <c r="K202" s="18" t="s">
        <v>65</v>
      </c>
      <c r="L202" s="18" t="s">
        <v>65</v>
      </c>
      <c r="M202" s="18" t="s">
        <v>65</v>
      </c>
      <c r="N202" s="18" t="s">
        <v>65</v>
      </c>
      <c r="O202" s="18" t="s">
        <v>65</v>
      </c>
      <c r="P202" s="18" t="s">
        <v>65</v>
      </c>
      <c r="Q202" s="18" t="s">
        <v>65</v>
      </c>
      <c r="R202" s="18" t="s">
        <v>65</v>
      </c>
      <c r="S202" s="18" t="s">
        <v>65</v>
      </c>
      <c r="T202" s="18" t="s">
        <v>716</v>
      </c>
      <c r="U202" s="18" t="s">
        <v>717</v>
      </c>
      <c r="V202" s="18" t="s">
        <v>718</v>
      </c>
      <c r="W202" s="18" t="s">
        <v>719</v>
      </c>
      <c r="X202" s="18" t="s">
        <v>720</v>
      </c>
      <c r="Y202" s="19" t="s">
        <v>721</v>
      </c>
    </row>
    <row r="203" spans="1:25" x14ac:dyDescent="0.25">
      <c r="A203" s="10">
        <v>24</v>
      </c>
      <c r="B203" s="18" t="s">
        <v>722</v>
      </c>
      <c r="C203" s="18" t="s">
        <v>723</v>
      </c>
      <c r="D203" s="18" t="s">
        <v>724</v>
      </c>
      <c r="E203" s="18" t="s">
        <v>725</v>
      </c>
      <c r="F203" s="18" t="s">
        <v>726</v>
      </c>
      <c r="G203" s="18" t="s">
        <v>65</v>
      </c>
      <c r="H203" s="18" t="s">
        <v>65</v>
      </c>
      <c r="I203" s="18" t="s">
        <v>65</v>
      </c>
      <c r="J203" s="18" t="s">
        <v>65</v>
      </c>
      <c r="K203" s="18" t="s">
        <v>65</v>
      </c>
      <c r="L203" s="18" t="s">
        <v>65</v>
      </c>
      <c r="M203" s="18" t="s">
        <v>65</v>
      </c>
      <c r="N203" s="18" t="s">
        <v>65</v>
      </c>
      <c r="O203" s="18" t="s">
        <v>65</v>
      </c>
      <c r="P203" s="18" t="s">
        <v>65</v>
      </c>
      <c r="Q203" s="18" t="s">
        <v>65</v>
      </c>
      <c r="R203" s="18" t="s">
        <v>727</v>
      </c>
      <c r="S203" s="18" t="s">
        <v>728</v>
      </c>
      <c r="T203" s="18" t="s">
        <v>729</v>
      </c>
      <c r="U203" s="18" t="s">
        <v>730</v>
      </c>
      <c r="V203" s="18" t="s">
        <v>731</v>
      </c>
      <c r="W203" s="18" t="s">
        <v>732</v>
      </c>
      <c r="X203" s="18" t="s">
        <v>733</v>
      </c>
      <c r="Y203" s="19" t="s">
        <v>734</v>
      </c>
    </row>
    <row r="204" spans="1:25" x14ac:dyDescent="0.25">
      <c r="A204" s="10">
        <v>25</v>
      </c>
      <c r="B204" s="18" t="s">
        <v>735</v>
      </c>
      <c r="C204" s="18" t="s">
        <v>736</v>
      </c>
      <c r="D204" s="18" t="s">
        <v>737</v>
      </c>
      <c r="E204" s="18" t="s">
        <v>738</v>
      </c>
      <c r="F204" s="18" t="s">
        <v>739</v>
      </c>
      <c r="G204" s="18" t="s">
        <v>65</v>
      </c>
      <c r="H204" s="18" t="s">
        <v>65</v>
      </c>
      <c r="I204" s="18" t="s">
        <v>65</v>
      </c>
      <c r="J204" s="18" t="s">
        <v>65</v>
      </c>
      <c r="K204" s="18" t="s">
        <v>65</v>
      </c>
      <c r="L204" s="18" t="s">
        <v>65</v>
      </c>
      <c r="M204" s="18" t="s">
        <v>65</v>
      </c>
      <c r="N204" s="18" t="s">
        <v>740</v>
      </c>
      <c r="O204" s="18" t="s">
        <v>741</v>
      </c>
      <c r="P204" s="18" t="s">
        <v>742</v>
      </c>
      <c r="Q204" s="18" t="s">
        <v>65</v>
      </c>
      <c r="R204" s="18" t="s">
        <v>743</v>
      </c>
      <c r="S204" s="18" t="s">
        <v>744</v>
      </c>
      <c r="T204" s="18" t="s">
        <v>745</v>
      </c>
      <c r="U204" s="18" t="s">
        <v>746</v>
      </c>
      <c r="V204" s="18" t="s">
        <v>747</v>
      </c>
      <c r="W204" s="18" t="s">
        <v>748</v>
      </c>
      <c r="X204" s="18" t="s">
        <v>749</v>
      </c>
      <c r="Y204" s="19" t="s">
        <v>750</v>
      </c>
    </row>
    <row r="205" spans="1:25" x14ac:dyDescent="0.25">
      <c r="A205" s="10">
        <v>26</v>
      </c>
      <c r="B205" s="18" t="s">
        <v>751</v>
      </c>
      <c r="C205" s="18" t="s">
        <v>752</v>
      </c>
      <c r="D205" s="18" t="s">
        <v>753</v>
      </c>
      <c r="E205" s="18" t="s">
        <v>754</v>
      </c>
      <c r="F205" s="18" t="s">
        <v>65</v>
      </c>
      <c r="G205" s="18" t="s">
        <v>65</v>
      </c>
      <c r="H205" s="18" t="s">
        <v>65</v>
      </c>
      <c r="I205" s="18" t="s">
        <v>755</v>
      </c>
      <c r="J205" s="18" t="s">
        <v>65</v>
      </c>
      <c r="K205" s="18" t="s">
        <v>65</v>
      </c>
      <c r="L205" s="18" t="s">
        <v>65</v>
      </c>
      <c r="M205" s="18" t="s">
        <v>65</v>
      </c>
      <c r="N205" s="18" t="s">
        <v>65</v>
      </c>
      <c r="O205" s="18" t="s">
        <v>65</v>
      </c>
      <c r="P205" s="18" t="s">
        <v>65</v>
      </c>
      <c r="Q205" s="18" t="s">
        <v>65</v>
      </c>
      <c r="R205" s="18" t="s">
        <v>756</v>
      </c>
      <c r="S205" s="18" t="s">
        <v>348</v>
      </c>
      <c r="T205" s="18" t="s">
        <v>757</v>
      </c>
      <c r="U205" s="18" t="s">
        <v>758</v>
      </c>
      <c r="V205" s="18" t="s">
        <v>759</v>
      </c>
      <c r="W205" s="18" t="s">
        <v>760</v>
      </c>
      <c r="X205" s="18" t="s">
        <v>761</v>
      </c>
      <c r="Y205" s="19" t="s">
        <v>762</v>
      </c>
    </row>
    <row r="206" spans="1:25" x14ac:dyDescent="0.25">
      <c r="A206" s="10">
        <v>27</v>
      </c>
      <c r="B206" s="18" t="s">
        <v>763</v>
      </c>
      <c r="C206" s="18" t="s">
        <v>764</v>
      </c>
      <c r="D206" s="18" t="s">
        <v>765</v>
      </c>
      <c r="E206" s="18" t="s">
        <v>766</v>
      </c>
      <c r="F206" s="18" t="s">
        <v>110</v>
      </c>
      <c r="G206" s="18" t="s">
        <v>65</v>
      </c>
      <c r="H206" s="18" t="s">
        <v>65</v>
      </c>
      <c r="I206" s="18" t="s">
        <v>65</v>
      </c>
      <c r="J206" s="18" t="s">
        <v>65</v>
      </c>
      <c r="K206" s="18" t="s">
        <v>65</v>
      </c>
      <c r="L206" s="18" t="s">
        <v>65</v>
      </c>
      <c r="M206" s="18" t="s">
        <v>65</v>
      </c>
      <c r="N206" s="18" t="s">
        <v>65</v>
      </c>
      <c r="O206" s="18" t="s">
        <v>65</v>
      </c>
      <c r="P206" s="18" t="s">
        <v>65</v>
      </c>
      <c r="Q206" s="18" t="s">
        <v>65</v>
      </c>
      <c r="R206" s="18" t="s">
        <v>767</v>
      </c>
      <c r="S206" s="18" t="s">
        <v>65</v>
      </c>
      <c r="T206" s="18" t="s">
        <v>768</v>
      </c>
      <c r="U206" s="18" t="s">
        <v>769</v>
      </c>
      <c r="V206" s="18" t="s">
        <v>770</v>
      </c>
      <c r="W206" s="18" t="s">
        <v>771</v>
      </c>
      <c r="X206" s="18" t="s">
        <v>772</v>
      </c>
      <c r="Y206" s="19" t="s">
        <v>773</v>
      </c>
    </row>
    <row r="207" spans="1:25" x14ac:dyDescent="0.25">
      <c r="A207" s="10">
        <v>28</v>
      </c>
      <c r="B207" s="18" t="s">
        <v>774</v>
      </c>
      <c r="C207" s="18" t="s">
        <v>775</v>
      </c>
      <c r="D207" s="18" t="s">
        <v>776</v>
      </c>
      <c r="E207" s="18" t="s">
        <v>65</v>
      </c>
      <c r="F207" s="18" t="s">
        <v>65</v>
      </c>
      <c r="G207" s="18" t="s">
        <v>65</v>
      </c>
      <c r="H207" s="18" t="s">
        <v>65</v>
      </c>
      <c r="I207" s="18" t="s">
        <v>65</v>
      </c>
      <c r="J207" s="18" t="s">
        <v>65</v>
      </c>
      <c r="K207" s="18" t="s">
        <v>65</v>
      </c>
      <c r="L207" s="18" t="s">
        <v>65</v>
      </c>
      <c r="M207" s="18" t="s">
        <v>65</v>
      </c>
      <c r="N207" s="18" t="s">
        <v>65</v>
      </c>
      <c r="O207" s="18" t="s">
        <v>65</v>
      </c>
      <c r="P207" s="18" t="s">
        <v>777</v>
      </c>
      <c r="Q207" s="18" t="s">
        <v>778</v>
      </c>
      <c r="R207" s="18" t="s">
        <v>779</v>
      </c>
      <c r="S207" s="18" t="s">
        <v>780</v>
      </c>
      <c r="T207" s="18" t="s">
        <v>781</v>
      </c>
      <c r="U207" s="18" t="s">
        <v>782</v>
      </c>
      <c r="V207" s="18" t="s">
        <v>783</v>
      </c>
      <c r="W207" s="18" t="s">
        <v>784</v>
      </c>
      <c r="X207" s="18" t="s">
        <v>785</v>
      </c>
      <c r="Y207" s="19" t="s">
        <v>786</v>
      </c>
    </row>
    <row r="208" spans="1:25" x14ac:dyDescent="0.25">
      <c r="A208" s="10">
        <v>29</v>
      </c>
      <c r="B208" s="18" t="s">
        <v>787</v>
      </c>
      <c r="C208" s="18" t="s">
        <v>788</v>
      </c>
      <c r="D208" s="18" t="s">
        <v>789</v>
      </c>
      <c r="E208" s="18" t="s">
        <v>790</v>
      </c>
      <c r="F208" s="18" t="s">
        <v>791</v>
      </c>
      <c r="G208" s="18" t="s">
        <v>65</v>
      </c>
      <c r="H208" s="18" t="s">
        <v>65</v>
      </c>
      <c r="I208" s="18" t="s">
        <v>65</v>
      </c>
      <c r="J208" s="18" t="s">
        <v>792</v>
      </c>
      <c r="K208" s="18" t="s">
        <v>793</v>
      </c>
      <c r="L208" s="18" t="s">
        <v>794</v>
      </c>
      <c r="M208" s="18" t="s">
        <v>795</v>
      </c>
      <c r="N208" s="18" t="s">
        <v>796</v>
      </c>
      <c r="O208" s="18" t="s">
        <v>797</v>
      </c>
      <c r="P208" s="18" t="s">
        <v>798</v>
      </c>
      <c r="Q208" s="18" t="s">
        <v>799</v>
      </c>
      <c r="R208" s="18" t="s">
        <v>800</v>
      </c>
      <c r="S208" s="18" t="s">
        <v>801</v>
      </c>
      <c r="T208" s="18" t="s">
        <v>802</v>
      </c>
      <c r="U208" s="18" t="s">
        <v>803</v>
      </c>
      <c r="V208" s="18" t="s">
        <v>804</v>
      </c>
      <c r="W208" s="18" t="s">
        <v>805</v>
      </c>
      <c r="X208" s="18" t="s">
        <v>806</v>
      </c>
      <c r="Y208" s="19" t="s">
        <v>807</v>
      </c>
    </row>
    <row r="209" spans="1:25" x14ac:dyDescent="0.25">
      <c r="A209" s="10">
        <v>30</v>
      </c>
      <c r="B209" s="18" t="s">
        <v>808</v>
      </c>
      <c r="C209" s="18" t="s">
        <v>809</v>
      </c>
      <c r="D209" s="18" t="s">
        <v>810</v>
      </c>
      <c r="E209" s="18" t="s">
        <v>811</v>
      </c>
      <c r="F209" s="18" t="s">
        <v>812</v>
      </c>
      <c r="G209" s="18" t="s">
        <v>65</v>
      </c>
      <c r="H209" s="18" t="s">
        <v>65</v>
      </c>
      <c r="I209" s="18" t="s">
        <v>813</v>
      </c>
      <c r="J209" s="18" t="s">
        <v>814</v>
      </c>
      <c r="K209" s="18" t="s">
        <v>815</v>
      </c>
      <c r="L209" s="18" t="s">
        <v>816</v>
      </c>
      <c r="M209" s="18" t="s">
        <v>817</v>
      </c>
      <c r="N209" s="18" t="s">
        <v>65</v>
      </c>
      <c r="O209" s="18" t="s">
        <v>65</v>
      </c>
      <c r="P209" s="18" t="s">
        <v>818</v>
      </c>
      <c r="Q209" s="18" t="s">
        <v>819</v>
      </c>
      <c r="R209" s="18" t="s">
        <v>820</v>
      </c>
      <c r="S209" s="18" t="s">
        <v>821</v>
      </c>
      <c r="T209" s="18" t="s">
        <v>822</v>
      </c>
      <c r="U209" s="18" t="s">
        <v>823</v>
      </c>
      <c r="V209" s="18" t="s">
        <v>824</v>
      </c>
      <c r="W209" s="18" t="s">
        <v>825</v>
      </c>
      <c r="X209" s="18" t="s">
        <v>826</v>
      </c>
      <c r="Y209" s="19" t="s">
        <v>827</v>
      </c>
    </row>
    <row r="210" spans="1:25" x14ac:dyDescent="0.25">
      <c r="A210" s="10">
        <v>31</v>
      </c>
      <c r="B210" s="18" t="s">
        <v>828</v>
      </c>
      <c r="C210" s="18" t="s">
        <v>829</v>
      </c>
      <c r="D210" s="18" t="s">
        <v>830</v>
      </c>
      <c r="E210" s="18" t="s">
        <v>831</v>
      </c>
      <c r="F210" s="18" t="s">
        <v>832</v>
      </c>
      <c r="G210" s="18" t="s">
        <v>65</v>
      </c>
      <c r="H210" s="18" t="s">
        <v>833</v>
      </c>
      <c r="I210" s="18" t="s">
        <v>65</v>
      </c>
      <c r="J210" s="18" t="s">
        <v>65</v>
      </c>
      <c r="K210" s="18" t="s">
        <v>65</v>
      </c>
      <c r="L210" s="18" t="s">
        <v>65</v>
      </c>
      <c r="M210" s="18" t="s">
        <v>65</v>
      </c>
      <c r="N210" s="18" t="s">
        <v>834</v>
      </c>
      <c r="O210" s="18" t="s">
        <v>101</v>
      </c>
      <c r="P210" s="18" t="s">
        <v>65</v>
      </c>
      <c r="Q210" s="18" t="s">
        <v>65</v>
      </c>
      <c r="R210" s="18" t="s">
        <v>65</v>
      </c>
      <c r="S210" s="18" t="s">
        <v>65</v>
      </c>
      <c r="T210" s="18" t="s">
        <v>65</v>
      </c>
      <c r="U210" s="18" t="s">
        <v>835</v>
      </c>
      <c r="V210" s="18" t="s">
        <v>836</v>
      </c>
      <c r="W210" s="18" t="s">
        <v>837</v>
      </c>
      <c r="X210" s="18" t="s">
        <v>838</v>
      </c>
      <c r="Y210" s="19" t="s">
        <v>839</v>
      </c>
    </row>
    <row r="211" spans="1:25" ht="15.75" thickBot="1" x14ac:dyDescent="0.3"/>
    <row r="212" spans="1:25" ht="225.75" thickBot="1" x14ac:dyDescent="0.3">
      <c r="A212" s="46" t="s">
        <v>56</v>
      </c>
      <c r="B212" s="47" t="s">
        <v>57</v>
      </c>
    </row>
    <row r="213" spans="1:25" ht="270" x14ac:dyDescent="0.25">
      <c r="A213" s="48" t="s">
        <v>58</v>
      </c>
      <c r="B213" s="49" t="s">
        <v>60</v>
      </c>
    </row>
    <row r="214" spans="1:25" ht="375.75" thickBot="1" x14ac:dyDescent="0.3">
      <c r="A214" s="50" t="s">
        <v>59</v>
      </c>
      <c r="B214" s="51" t="s">
        <v>61</v>
      </c>
    </row>
    <row r="217" spans="1:25" x14ac:dyDescent="0.25">
      <c r="A217" s="20"/>
      <c r="B217" s="2"/>
      <c r="C217" s="2"/>
      <c r="D217" s="2"/>
      <c r="E217" s="2"/>
      <c r="F217" s="2"/>
      <c r="G217" s="2"/>
      <c r="H217" s="2"/>
      <c r="I217" s="2"/>
      <c r="J217" s="74" t="s">
        <v>39</v>
      </c>
      <c r="K217" s="74"/>
      <c r="L217" s="74"/>
      <c r="M217" s="74"/>
      <c r="N217" s="74"/>
      <c r="O217" s="74"/>
      <c r="P217" s="74"/>
      <c r="Q217" s="74"/>
    </row>
    <row r="218" spans="1:25" x14ac:dyDescent="0.25">
      <c r="A218" s="20"/>
      <c r="B218" s="2"/>
      <c r="C218" s="2"/>
      <c r="D218" s="2"/>
      <c r="E218" s="2"/>
      <c r="F218" s="2"/>
      <c r="G218" s="2"/>
      <c r="H218" s="2"/>
      <c r="I218" s="2"/>
      <c r="J218" s="74"/>
      <c r="K218" s="74"/>
      <c r="L218" s="74"/>
      <c r="M218" s="74"/>
      <c r="N218" s="74"/>
      <c r="O218" s="74"/>
      <c r="P218" s="74"/>
      <c r="Q218" s="74"/>
    </row>
    <row r="219" spans="1:25" ht="15.75" thickBot="1" x14ac:dyDescent="0.3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25" ht="15.75" thickBot="1" x14ac:dyDescent="0.3">
      <c r="A220" s="20"/>
      <c r="B220" s="21"/>
      <c r="C220" s="2"/>
      <c r="D220" s="2"/>
      <c r="E220" s="2"/>
      <c r="F220" s="2"/>
      <c r="G220" s="2"/>
      <c r="H220" s="2"/>
      <c r="I220" s="2"/>
      <c r="J220" s="2"/>
      <c r="K220" s="2"/>
      <c r="L220" s="22" t="s">
        <v>40</v>
      </c>
      <c r="M220" s="23" t="s">
        <v>41</v>
      </c>
      <c r="N220" s="23" t="s">
        <v>42</v>
      </c>
      <c r="O220" s="24" t="s">
        <v>43</v>
      </c>
      <c r="P220" s="2"/>
      <c r="Q220" s="2"/>
    </row>
    <row r="221" spans="1:25" ht="15.75" thickBot="1" x14ac:dyDescent="0.3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5" t="s">
        <v>64</v>
      </c>
      <c r="M221" s="25" t="s">
        <v>64</v>
      </c>
      <c r="N221" s="25" t="s">
        <v>64</v>
      </c>
      <c r="O221" s="25" t="s">
        <v>64</v>
      </c>
      <c r="P221" s="2"/>
      <c r="Q221" s="2"/>
    </row>
    <row r="222" spans="1:25" x14ac:dyDescent="0.25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4" spans="1:25" x14ac:dyDescent="0.25">
      <c r="A224" s="29" t="s">
        <v>62</v>
      </c>
      <c r="B224" s="2"/>
      <c r="C224" s="2"/>
      <c r="D224" s="2"/>
      <c r="E224" s="2"/>
    </row>
    <row r="225" spans="1:5" ht="15.75" thickBot="1" x14ac:dyDescent="0.3">
      <c r="A225" s="52"/>
      <c r="B225" s="2"/>
      <c r="C225" s="2"/>
      <c r="D225" s="2"/>
      <c r="E225" s="2"/>
    </row>
    <row r="226" spans="1:5" ht="15.75" thickBot="1" x14ac:dyDescent="0.3">
      <c r="A226" s="30"/>
      <c r="B226" s="31" t="s">
        <v>40</v>
      </c>
      <c r="C226" s="32" t="s">
        <v>47</v>
      </c>
      <c r="D226" s="32" t="s">
        <v>48</v>
      </c>
      <c r="E226" s="33" t="s">
        <v>43</v>
      </c>
    </row>
    <row r="227" spans="1:5" ht="60" x14ac:dyDescent="0.25">
      <c r="A227" s="53" t="s">
        <v>63</v>
      </c>
      <c r="B227" s="99">
        <v>275.79000000000002</v>
      </c>
      <c r="C227" s="100"/>
      <c r="D227" s="100"/>
      <c r="E227" s="101"/>
    </row>
    <row r="228" spans="1:5" ht="210" x14ac:dyDescent="0.25">
      <c r="A228" s="39" t="s">
        <v>51</v>
      </c>
      <c r="B228" s="70">
        <v>3.0670000000000002</v>
      </c>
      <c r="C228" s="71"/>
      <c r="D228" s="71"/>
      <c r="E228" s="72"/>
    </row>
    <row r="229" spans="1:5" ht="45" x14ac:dyDescent="0.25">
      <c r="A229" s="39" t="s">
        <v>52</v>
      </c>
      <c r="B229" s="93">
        <v>1.151</v>
      </c>
      <c r="C229" s="94"/>
      <c r="D229" s="94"/>
      <c r="E229" s="95"/>
    </row>
    <row r="230" spans="1:5" ht="105" x14ac:dyDescent="0.25">
      <c r="A230" s="39" t="s">
        <v>53</v>
      </c>
      <c r="B230" s="93">
        <v>0.32900000000000001</v>
      </c>
      <c r="C230" s="94"/>
      <c r="D230" s="94"/>
      <c r="E230" s="95"/>
    </row>
    <row r="231" spans="1:5" ht="60.75" thickBot="1" x14ac:dyDescent="0.3">
      <c r="A231" s="42" t="s">
        <v>54</v>
      </c>
      <c r="B231" s="96">
        <v>1.587</v>
      </c>
      <c r="C231" s="97"/>
      <c r="D231" s="97"/>
      <c r="E231" s="98"/>
    </row>
    <row r="232" spans="1:5" ht="15.75" thickBot="1" x14ac:dyDescent="0.3">
      <c r="A232" s="43" t="s">
        <v>55</v>
      </c>
      <c r="B232" s="44">
        <f>B227+B228</f>
        <v>278.85700000000003</v>
      </c>
      <c r="C232" s="44">
        <f>B227+B228</f>
        <v>278.85700000000003</v>
      </c>
      <c r="D232" s="44">
        <f>B227+B228</f>
        <v>278.85700000000003</v>
      </c>
      <c r="E232" s="44">
        <f>B227+B228</f>
        <v>278.85700000000003</v>
      </c>
    </row>
  </sheetData>
  <mergeCells count="22">
    <mergeCell ref="B230:E230"/>
    <mergeCell ref="B231:E231"/>
    <mergeCell ref="A178:A179"/>
    <mergeCell ref="B178:Y178"/>
    <mergeCell ref="J217:Q218"/>
    <mergeCell ref="B227:E227"/>
    <mergeCell ref="B228:E228"/>
    <mergeCell ref="B229:E229"/>
    <mergeCell ref="A144:A145"/>
    <mergeCell ref="B144:Y144"/>
    <mergeCell ref="A2:Y2"/>
    <mergeCell ref="A4:N4"/>
    <mergeCell ref="A5:Q5"/>
    <mergeCell ref="A7:A8"/>
    <mergeCell ref="B7:Y7"/>
    <mergeCell ref="A41:A42"/>
    <mergeCell ref="B41:Y41"/>
    <mergeCell ref="A75:A76"/>
    <mergeCell ref="B75:Y75"/>
    <mergeCell ref="A109:A110"/>
    <mergeCell ref="B109:Y109"/>
    <mergeCell ref="A142:E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"/>
  <sheetViews>
    <sheetView topLeftCell="A159" zoomScale="75" zoomScaleNormal="75" workbookViewId="0">
      <selection activeCell="B180" sqref="B180:Y210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x14ac:dyDescent="0.25">
      <c r="A8" s="6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898.32</v>
      </c>
      <c r="C9" s="11">
        <v>874.5</v>
      </c>
      <c r="D9" s="11">
        <v>866.75</v>
      </c>
      <c r="E9" s="11">
        <v>785.31</v>
      </c>
      <c r="F9" s="11">
        <v>746.39</v>
      </c>
      <c r="G9" s="11">
        <v>683.73</v>
      </c>
      <c r="H9" s="11">
        <v>600.12</v>
      </c>
      <c r="I9" s="11">
        <v>566.85</v>
      </c>
      <c r="J9" s="11">
        <v>405.18</v>
      </c>
      <c r="K9" s="11">
        <v>383.39</v>
      </c>
      <c r="L9" s="11">
        <v>408.49</v>
      </c>
      <c r="M9" s="11">
        <v>461.62</v>
      </c>
      <c r="N9" s="11">
        <v>440.94</v>
      </c>
      <c r="O9" s="11">
        <v>582.08000000000004</v>
      </c>
      <c r="P9" s="11">
        <v>764.88</v>
      </c>
      <c r="Q9" s="11">
        <v>877.63</v>
      </c>
      <c r="R9" s="11">
        <v>903.63</v>
      </c>
      <c r="S9" s="11">
        <v>916.15</v>
      </c>
      <c r="T9" s="11">
        <v>918.01</v>
      </c>
      <c r="U9" s="11">
        <v>915.73</v>
      </c>
      <c r="V9" s="11">
        <v>909.22</v>
      </c>
      <c r="W9" s="11">
        <v>906.95</v>
      </c>
      <c r="X9" s="11">
        <v>899.2</v>
      </c>
      <c r="Y9" s="12">
        <v>822.27</v>
      </c>
    </row>
    <row r="10" spans="1:25" x14ac:dyDescent="0.25">
      <c r="A10" s="10">
        <v>2</v>
      </c>
      <c r="B10" s="11">
        <v>868.68</v>
      </c>
      <c r="C10" s="11">
        <v>801.32</v>
      </c>
      <c r="D10" s="11">
        <v>673.93</v>
      </c>
      <c r="E10" s="11">
        <v>608.54999999999995</v>
      </c>
      <c r="F10" s="11">
        <v>653.39</v>
      </c>
      <c r="G10" s="11">
        <v>688.41</v>
      </c>
      <c r="H10" s="11">
        <v>711.96</v>
      </c>
      <c r="I10" s="11">
        <v>709.11</v>
      </c>
      <c r="J10" s="11">
        <v>882.81</v>
      </c>
      <c r="K10" s="11">
        <v>975.2</v>
      </c>
      <c r="L10" s="11">
        <v>1016.97</v>
      </c>
      <c r="M10" s="11">
        <v>1051.6199999999999</v>
      </c>
      <c r="N10" s="11">
        <v>1054.99</v>
      </c>
      <c r="O10" s="11">
        <v>1062.06</v>
      </c>
      <c r="P10" s="11">
        <v>1072.93</v>
      </c>
      <c r="Q10" s="11">
        <v>1107.96</v>
      </c>
      <c r="R10" s="11">
        <v>1122.1500000000001</v>
      </c>
      <c r="S10" s="11">
        <v>1158.08</v>
      </c>
      <c r="T10" s="11">
        <v>1158.51</v>
      </c>
      <c r="U10" s="11">
        <v>1149.0999999999999</v>
      </c>
      <c r="V10" s="11">
        <v>1125.44</v>
      </c>
      <c r="W10" s="11">
        <v>1107.2</v>
      </c>
      <c r="X10" s="11">
        <v>1086.3900000000001</v>
      </c>
      <c r="Y10" s="12">
        <v>975.33</v>
      </c>
    </row>
    <row r="11" spans="1:25" x14ac:dyDescent="0.25">
      <c r="A11" s="10">
        <v>3</v>
      </c>
      <c r="B11" s="11">
        <v>952.2</v>
      </c>
      <c r="C11" s="11">
        <v>859.87</v>
      </c>
      <c r="D11" s="11">
        <v>824.83</v>
      </c>
      <c r="E11" s="11">
        <v>715.89</v>
      </c>
      <c r="F11" s="11">
        <v>758.81</v>
      </c>
      <c r="G11" s="11">
        <v>802.55</v>
      </c>
      <c r="H11" s="11">
        <v>894.93</v>
      </c>
      <c r="I11" s="11">
        <v>915.89</v>
      </c>
      <c r="J11" s="11">
        <v>1007.74</v>
      </c>
      <c r="K11" s="11">
        <v>1124.22</v>
      </c>
      <c r="L11" s="11">
        <v>1147.05</v>
      </c>
      <c r="M11" s="11">
        <v>1148.03</v>
      </c>
      <c r="N11" s="11">
        <v>1147.3499999999999</v>
      </c>
      <c r="O11" s="11">
        <v>1147.1500000000001</v>
      </c>
      <c r="P11" s="11">
        <v>1148.82</v>
      </c>
      <c r="Q11" s="11">
        <v>1155.1300000000001</v>
      </c>
      <c r="R11" s="11">
        <v>1168.02</v>
      </c>
      <c r="S11" s="11">
        <v>1190.9100000000001</v>
      </c>
      <c r="T11" s="11">
        <v>1203.4000000000001</v>
      </c>
      <c r="U11" s="11">
        <v>1191.44</v>
      </c>
      <c r="V11" s="11">
        <v>1168.46</v>
      </c>
      <c r="W11" s="11">
        <v>1157.3</v>
      </c>
      <c r="X11" s="11">
        <v>1138.22</v>
      </c>
      <c r="Y11" s="12">
        <v>995.09</v>
      </c>
    </row>
    <row r="12" spans="1:25" x14ac:dyDescent="0.25">
      <c r="A12" s="10">
        <v>4</v>
      </c>
      <c r="B12" s="11">
        <v>1009.75</v>
      </c>
      <c r="C12" s="11">
        <v>947.69</v>
      </c>
      <c r="D12" s="11">
        <v>906.64</v>
      </c>
      <c r="E12" s="11">
        <v>856.07</v>
      </c>
      <c r="F12" s="11">
        <v>858.07</v>
      </c>
      <c r="G12" s="11">
        <v>879.79</v>
      </c>
      <c r="H12" s="11">
        <v>942.91</v>
      </c>
      <c r="I12" s="11">
        <v>934.77</v>
      </c>
      <c r="J12" s="11">
        <v>1046.22</v>
      </c>
      <c r="K12" s="11">
        <v>1174.79</v>
      </c>
      <c r="L12" s="11">
        <v>1201.97</v>
      </c>
      <c r="M12" s="11">
        <v>1203.3900000000001</v>
      </c>
      <c r="N12" s="11">
        <v>1201.73</v>
      </c>
      <c r="O12" s="11">
        <v>1201.48</v>
      </c>
      <c r="P12" s="11">
        <v>1203.73</v>
      </c>
      <c r="Q12" s="11">
        <v>1216.29</v>
      </c>
      <c r="R12" s="11">
        <v>1253.68</v>
      </c>
      <c r="S12" s="11">
        <v>1306.05</v>
      </c>
      <c r="T12" s="11">
        <v>1310.52</v>
      </c>
      <c r="U12" s="11">
        <v>1298.44</v>
      </c>
      <c r="V12" s="11">
        <v>1244.82</v>
      </c>
      <c r="W12" s="11">
        <v>1222.8</v>
      </c>
      <c r="X12" s="11">
        <v>1190.97</v>
      </c>
      <c r="Y12" s="12">
        <v>1041.73</v>
      </c>
    </row>
    <row r="13" spans="1:25" x14ac:dyDescent="0.25">
      <c r="A13" s="10">
        <v>5</v>
      </c>
      <c r="B13" s="11">
        <v>951.47</v>
      </c>
      <c r="C13" s="11">
        <v>849.61</v>
      </c>
      <c r="D13" s="11">
        <v>782.46</v>
      </c>
      <c r="E13" s="11">
        <v>753.26</v>
      </c>
      <c r="F13" s="11">
        <v>756.92</v>
      </c>
      <c r="G13" s="11">
        <v>788.4</v>
      </c>
      <c r="H13" s="11">
        <v>892.41</v>
      </c>
      <c r="I13" s="11">
        <v>938.57</v>
      </c>
      <c r="J13" s="11">
        <v>1003.62</v>
      </c>
      <c r="K13" s="11">
        <v>1075.32</v>
      </c>
      <c r="L13" s="11">
        <v>1152.54</v>
      </c>
      <c r="M13" s="11">
        <v>1152.6500000000001</v>
      </c>
      <c r="N13" s="11">
        <v>1152.02</v>
      </c>
      <c r="O13" s="11">
        <v>1152.05</v>
      </c>
      <c r="P13" s="11">
        <v>1153.51</v>
      </c>
      <c r="Q13" s="11">
        <v>1159.72</v>
      </c>
      <c r="R13" s="11">
        <v>1169.21</v>
      </c>
      <c r="S13" s="11">
        <v>1252.56</v>
      </c>
      <c r="T13" s="11">
        <v>1290.8399999999999</v>
      </c>
      <c r="U13" s="11">
        <v>1271.83</v>
      </c>
      <c r="V13" s="11">
        <v>1220.1600000000001</v>
      </c>
      <c r="W13" s="11">
        <v>1151.56</v>
      </c>
      <c r="X13" s="11">
        <v>1135.33</v>
      </c>
      <c r="Y13" s="12">
        <v>991.8</v>
      </c>
    </row>
    <row r="14" spans="1:25" x14ac:dyDescent="0.25">
      <c r="A14" s="10">
        <v>6</v>
      </c>
      <c r="B14" s="11">
        <v>918.46</v>
      </c>
      <c r="C14" s="11">
        <v>830.95</v>
      </c>
      <c r="D14" s="11">
        <v>770.12</v>
      </c>
      <c r="E14" s="11">
        <v>720.77</v>
      </c>
      <c r="F14" s="11">
        <v>728.94</v>
      </c>
      <c r="G14" s="11">
        <v>767.92</v>
      </c>
      <c r="H14" s="11">
        <v>774.38</v>
      </c>
      <c r="I14" s="11">
        <v>811.54</v>
      </c>
      <c r="J14" s="11">
        <v>921.82</v>
      </c>
      <c r="K14" s="11">
        <v>974.16</v>
      </c>
      <c r="L14" s="11">
        <v>982.32</v>
      </c>
      <c r="M14" s="11">
        <v>982.72</v>
      </c>
      <c r="N14" s="11">
        <v>982.31</v>
      </c>
      <c r="O14" s="11">
        <v>981.93</v>
      </c>
      <c r="P14" s="11">
        <v>982.49</v>
      </c>
      <c r="Q14" s="11">
        <v>984.79</v>
      </c>
      <c r="R14" s="11">
        <v>987.6</v>
      </c>
      <c r="S14" s="11">
        <v>1031.28</v>
      </c>
      <c r="T14" s="11">
        <v>1041.8399999999999</v>
      </c>
      <c r="U14" s="11">
        <v>1015.36</v>
      </c>
      <c r="V14" s="11">
        <v>1001.91</v>
      </c>
      <c r="W14" s="11">
        <v>993.61</v>
      </c>
      <c r="X14" s="11">
        <v>969.36</v>
      </c>
      <c r="Y14" s="12">
        <v>861.36</v>
      </c>
    </row>
    <row r="15" spans="1:25" x14ac:dyDescent="0.25">
      <c r="A15" s="10">
        <v>7</v>
      </c>
      <c r="B15" s="11">
        <v>824.95</v>
      </c>
      <c r="C15" s="11">
        <v>765.6</v>
      </c>
      <c r="D15" s="11">
        <v>608.98</v>
      </c>
      <c r="E15" s="11">
        <v>582.61</v>
      </c>
      <c r="F15" s="11">
        <v>579.46</v>
      </c>
      <c r="G15" s="13">
        <v>589.79</v>
      </c>
      <c r="H15" s="11">
        <v>589.62</v>
      </c>
      <c r="I15" s="11">
        <v>686.09</v>
      </c>
      <c r="J15" s="11">
        <v>780.54</v>
      </c>
      <c r="K15" s="11">
        <v>828.81</v>
      </c>
      <c r="L15" s="11">
        <v>831.58</v>
      </c>
      <c r="M15" s="11">
        <v>831.82</v>
      </c>
      <c r="N15" s="11">
        <v>831.33</v>
      </c>
      <c r="O15" s="11">
        <v>830.92</v>
      </c>
      <c r="P15" s="11">
        <v>831.52</v>
      </c>
      <c r="Q15" s="11">
        <v>834.01</v>
      </c>
      <c r="R15" s="11">
        <v>837.57</v>
      </c>
      <c r="S15" s="11">
        <v>861.85</v>
      </c>
      <c r="T15" s="11">
        <v>876.24</v>
      </c>
      <c r="U15" s="11">
        <v>869.8</v>
      </c>
      <c r="V15" s="11">
        <v>865.19</v>
      </c>
      <c r="W15" s="11">
        <v>860.34</v>
      </c>
      <c r="X15" s="11">
        <v>830.05</v>
      </c>
      <c r="Y15" s="12">
        <v>819.75</v>
      </c>
    </row>
    <row r="16" spans="1:25" x14ac:dyDescent="0.25">
      <c r="A16" s="10">
        <v>8</v>
      </c>
      <c r="B16" s="11">
        <v>819.08</v>
      </c>
      <c r="C16" s="11">
        <v>694.54</v>
      </c>
      <c r="D16" s="11">
        <v>603.15</v>
      </c>
      <c r="E16" s="11">
        <v>588.84</v>
      </c>
      <c r="F16" s="11">
        <v>574.33000000000004</v>
      </c>
      <c r="G16" s="11">
        <v>618.72</v>
      </c>
      <c r="H16" s="11">
        <v>694.88</v>
      </c>
      <c r="I16" s="11">
        <v>766.2</v>
      </c>
      <c r="J16" s="11">
        <v>853.15</v>
      </c>
      <c r="K16" s="11">
        <v>942.98</v>
      </c>
      <c r="L16" s="11">
        <v>943.48</v>
      </c>
      <c r="M16" s="11">
        <v>943.59</v>
      </c>
      <c r="N16" s="11">
        <v>943.12</v>
      </c>
      <c r="O16" s="11">
        <v>943.23</v>
      </c>
      <c r="P16" s="11">
        <v>944.32</v>
      </c>
      <c r="Q16" s="11">
        <v>947.62</v>
      </c>
      <c r="R16" s="11">
        <v>954.05</v>
      </c>
      <c r="S16" s="11">
        <v>1015.72</v>
      </c>
      <c r="T16" s="11">
        <v>1038.27</v>
      </c>
      <c r="U16" s="11">
        <v>1025.6099999999999</v>
      </c>
      <c r="V16" s="11">
        <v>1002.8</v>
      </c>
      <c r="W16" s="11">
        <v>969.75</v>
      </c>
      <c r="X16" s="11">
        <v>937.11</v>
      </c>
      <c r="Y16" s="12">
        <v>852.03</v>
      </c>
    </row>
    <row r="17" spans="1:25" x14ac:dyDescent="0.25">
      <c r="A17" s="10">
        <v>9</v>
      </c>
      <c r="B17" s="11">
        <v>841.66</v>
      </c>
      <c r="C17" s="11">
        <v>769.99</v>
      </c>
      <c r="D17" s="11">
        <v>668.19</v>
      </c>
      <c r="E17" s="11">
        <v>604.30999999999995</v>
      </c>
      <c r="F17" s="11">
        <v>650.25</v>
      </c>
      <c r="G17" s="11">
        <v>730.1</v>
      </c>
      <c r="H17" s="11">
        <v>765.75</v>
      </c>
      <c r="I17" s="11">
        <v>831.35</v>
      </c>
      <c r="J17" s="11">
        <v>942.44</v>
      </c>
      <c r="K17" s="11">
        <v>954.84</v>
      </c>
      <c r="L17" s="11">
        <v>955.43</v>
      </c>
      <c r="M17" s="11">
        <v>955.48</v>
      </c>
      <c r="N17" s="11">
        <v>954.38</v>
      </c>
      <c r="O17" s="11">
        <v>954.47</v>
      </c>
      <c r="P17" s="11">
        <v>955.57</v>
      </c>
      <c r="Q17" s="11">
        <v>960.07</v>
      </c>
      <c r="R17" s="11">
        <v>966.68</v>
      </c>
      <c r="S17" s="11">
        <v>1049.6400000000001</v>
      </c>
      <c r="T17" s="11">
        <v>1056.6099999999999</v>
      </c>
      <c r="U17" s="11">
        <v>1035.96</v>
      </c>
      <c r="V17" s="11">
        <v>1005.48</v>
      </c>
      <c r="W17" s="11">
        <v>974.19</v>
      </c>
      <c r="X17" s="11">
        <v>945.92</v>
      </c>
      <c r="Y17" s="12">
        <v>857.28</v>
      </c>
    </row>
    <row r="18" spans="1:25" x14ac:dyDescent="0.25">
      <c r="A18" s="10">
        <v>10</v>
      </c>
      <c r="B18" s="11">
        <v>825.39</v>
      </c>
      <c r="C18" s="11">
        <v>717.1</v>
      </c>
      <c r="D18" s="11">
        <v>691.33</v>
      </c>
      <c r="E18" s="11">
        <v>617.98</v>
      </c>
      <c r="F18" s="11">
        <v>659.41</v>
      </c>
      <c r="G18" s="11">
        <v>743.2</v>
      </c>
      <c r="H18" s="11">
        <v>763.99</v>
      </c>
      <c r="I18" s="11">
        <v>821.97</v>
      </c>
      <c r="J18" s="11">
        <v>926.65</v>
      </c>
      <c r="K18" s="11">
        <v>943.26</v>
      </c>
      <c r="L18" s="11">
        <v>943.17</v>
      </c>
      <c r="M18" s="11">
        <v>942.94</v>
      </c>
      <c r="N18" s="11">
        <v>941.98</v>
      </c>
      <c r="O18" s="11">
        <v>941.73</v>
      </c>
      <c r="P18" s="11">
        <v>943.39</v>
      </c>
      <c r="Q18" s="11">
        <v>946.1</v>
      </c>
      <c r="R18" s="11">
        <v>950.85</v>
      </c>
      <c r="S18" s="11">
        <v>988.79</v>
      </c>
      <c r="T18" s="11">
        <v>1000.64</v>
      </c>
      <c r="U18" s="11">
        <v>986.64</v>
      </c>
      <c r="V18" s="11">
        <v>965.54</v>
      </c>
      <c r="W18" s="11">
        <v>955.25</v>
      </c>
      <c r="X18" s="11">
        <v>932.08</v>
      </c>
      <c r="Y18" s="12">
        <v>832.91</v>
      </c>
    </row>
    <row r="19" spans="1:25" x14ac:dyDescent="0.25">
      <c r="A19" s="10">
        <v>11</v>
      </c>
      <c r="B19" s="11">
        <v>890.68</v>
      </c>
      <c r="C19" s="11">
        <v>774.41</v>
      </c>
      <c r="D19" s="11">
        <v>685.34</v>
      </c>
      <c r="E19" s="11">
        <v>627.47</v>
      </c>
      <c r="F19" s="11">
        <v>635.74</v>
      </c>
      <c r="G19" s="11">
        <v>730.17</v>
      </c>
      <c r="H19" s="11">
        <v>724.82</v>
      </c>
      <c r="I19" s="11">
        <v>812.79</v>
      </c>
      <c r="J19" s="11">
        <v>913.63</v>
      </c>
      <c r="K19" s="11">
        <v>945.62</v>
      </c>
      <c r="L19" s="11">
        <v>945.14</v>
      </c>
      <c r="M19" s="11">
        <v>945.49</v>
      </c>
      <c r="N19" s="11">
        <v>944.66</v>
      </c>
      <c r="O19" s="11">
        <v>944.5</v>
      </c>
      <c r="P19" s="11">
        <v>946.46</v>
      </c>
      <c r="Q19" s="11">
        <v>954.65</v>
      </c>
      <c r="R19" s="11">
        <v>976.36</v>
      </c>
      <c r="S19" s="11">
        <v>1069.6099999999999</v>
      </c>
      <c r="T19" s="11">
        <v>1080.9100000000001</v>
      </c>
      <c r="U19" s="11">
        <v>1055.29</v>
      </c>
      <c r="V19" s="11">
        <v>1038.43</v>
      </c>
      <c r="W19" s="11">
        <v>1016.62</v>
      </c>
      <c r="X19" s="11">
        <v>934.66</v>
      </c>
      <c r="Y19" s="12">
        <v>898.19</v>
      </c>
    </row>
    <row r="20" spans="1:25" x14ac:dyDescent="0.25">
      <c r="A20" s="10">
        <v>12</v>
      </c>
      <c r="B20" s="11">
        <v>848.13</v>
      </c>
      <c r="C20" s="11">
        <v>736.06</v>
      </c>
      <c r="D20" s="11">
        <v>615.72</v>
      </c>
      <c r="E20" s="11">
        <v>638.41999999999996</v>
      </c>
      <c r="F20" s="11">
        <v>794.04</v>
      </c>
      <c r="G20" s="11">
        <v>928.17</v>
      </c>
      <c r="H20" s="11">
        <v>964.45</v>
      </c>
      <c r="I20" s="11">
        <v>1101.18</v>
      </c>
      <c r="J20" s="11">
        <v>1142.8900000000001</v>
      </c>
      <c r="K20" s="11">
        <v>1152.1500000000001</v>
      </c>
      <c r="L20" s="11">
        <v>1153.49</v>
      </c>
      <c r="M20" s="11">
        <v>1144.3</v>
      </c>
      <c r="N20" s="11">
        <v>1141.8399999999999</v>
      </c>
      <c r="O20" s="11">
        <v>1141.8900000000001</v>
      </c>
      <c r="P20" s="11">
        <v>1142.17</v>
      </c>
      <c r="Q20" s="11">
        <v>1144.04</v>
      </c>
      <c r="R20" s="11">
        <v>1146.5999999999999</v>
      </c>
      <c r="S20" s="11">
        <v>1165.79</v>
      </c>
      <c r="T20" s="11">
        <v>1150.9000000000001</v>
      </c>
      <c r="U20" s="11">
        <v>1148.8800000000001</v>
      </c>
      <c r="V20" s="11">
        <v>1141.74</v>
      </c>
      <c r="W20" s="11">
        <v>1134.6600000000001</v>
      </c>
      <c r="X20" s="11">
        <v>1084.04</v>
      </c>
      <c r="Y20" s="12">
        <v>935.27</v>
      </c>
    </row>
    <row r="21" spans="1:25" x14ac:dyDescent="0.25">
      <c r="A21" s="10">
        <v>13</v>
      </c>
      <c r="B21" s="11">
        <v>864.23</v>
      </c>
      <c r="C21" s="11">
        <v>735.59</v>
      </c>
      <c r="D21" s="11">
        <v>741.58</v>
      </c>
      <c r="E21" s="11">
        <v>773.32</v>
      </c>
      <c r="F21" s="11">
        <v>868.64</v>
      </c>
      <c r="G21" s="11">
        <v>951.76</v>
      </c>
      <c r="H21" s="11">
        <v>963.97</v>
      </c>
      <c r="I21" s="11">
        <v>1090.1600000000001</v>
      </c>
      <c r="J21" s="11">
        <v>1172.71</v>
      </c>
      <c r="K21" s="11">
        <v>1175.79</v>
      </c>
      <c r="L21" s="11">
        <v>1176.58</v>
      </c>
      <c r="M21" s="11">
        <v>1172.95</v>
      </c>
      <c r="N21" s="11">
        <v>1170.94</v>
      </c>
      <c r="O21" s="11">
        <v>1171.8</v>
      </c>
      <c r="P21" s="11">
        <v>1172.73</v>
      </c>
      <c r="Q21" s="11">
        <v>1175.51</v>
      </c>
      <c r="R21" s="11">
        <v>1177.23</v>
      </c>
      <c r="S21" s="11">
        <v>1177.44</v>
      </c>
      <c r="T21" s="11">
        <v>1175.06</v>
      </c>
      <c r="U21" s="11">
        <v>1179.92</v>
      </c>
      <c r="V21" s="11">
        <v>1173.8499999999999</v>
      </c>
      <c r="W21" s="11">
        <v>1166.1500000000001</v>
      </c>
      <c r="X21" s="11">
        <v>1065.3399999999999</v>
      </c>
      <c r="Y21" s="12">
        <v>940.84</v>
      </c>
    </row>
    <row r="22" spans="1:25" x14ac:dyDescent="0.25">
      <c r="A22" s="10">
        <v>14</v>
      </c>
      <c r="B22" s="11">
        <v>959.28</v>
      </c>
      <c r="C22" s="11">
        <v>926.87</v>
      </c>
      <c r="D22" s="11">
        <v>848.74</v>
      </c>
      <c r="E22" s="11">
        <v>863.94</v>
      </c>
      <c r="F22" s="11">
        <v>903.25</v>
      </c>
      <c r="G22" s="11">
        <v>969.99</v>
      </c>
      <c r="H22" s="11">
        <v>1058.5899999999999</v>
      </c>
      <c r="I22" s="11">
        <v>1233.6199999999999</v>
      </c>
      <c r="J22" s="11">
        <v>1246.8699999999999</v>
      </c>
      <c r="K22" s="11">
        <v>1249.67</v>
      </c>
      <c r="L22" s="11">
        <v>1248.2</v>
      </c>
      <c r="M22" s="11">
        <v>1247.3800000000001</v>
      </c>
      <c r="N22" s="11">
        <v>1245.98</v>
      </c>
      <c r="O22" s="11">
        <v>1246.23</v>
      </c>
      <c r="P22" s="11">
        <v>1246.8699999999999</v>
      </c>
      <c r="Q22" s="11">
        <v>1248.79</v>
      </c>
      <c r="R22" s="11">
        <v>1251.1099999999999</v>
      </c>
      <c r="S22" s="11">
        <v>1251.4100000000001</v>
      </c>
      <c r="T22" s="11">
        <v>1248.06</v>
      </c>
      <c r="U22" s="11">
        <v>1247.1600000000001</v>
      </c>
      <c r="V22" s="11">
        <v>1243.46</v>
      </c>
      <c r="W22" s="11">
        <v>1228.45</v>
      </c>
      <c r="X22" s="11">
        <v>1149.5999999999999</v>
      </c>
      <c r="Y22" s="12">
        <v>995.66</v>
      </c>
    </row>
    <row r="23" spans="1:25" x14ac:dyDescent="0.25">
      <c r="A23" s="10">
        <v>15</v>
      </c>
      <c r="B23" s="11">
        <v>978.93</v>
      </c>
      <c r="C23" s="11">
        <v>940.14</v>
      </c>
      <c r="D23" s="11">
        <v>906.99</v>
      </c>
      <c r="E23" s="11">
        <v>905.8</v>
      </c>
      <c r="F23" s="11">
        <v>935.18</v>
      </c>
      <c r="G23" s="11">
        <v>978.96</v>
      </c>
      <c r="H23" s="11">
        <v>1065.6300000000001</v>
      </c>
      <c r="I23" s="11">
        <v>1211.54</v>
      </c>
      <c r="J23" s="11">
        <v>1260.5999999999999</v>
      </c>
      <c r="K23" s="11">
        <v>1263.1099999999999</v>
      </c>
      <c r="L23" s="11">
        <v>1262.97</v>
      </c>
      <c r="M23" s="11">
        <v>1261.8900000000001</v>
      </c>
      <c r="N23" s="11">
        <v>1260.3599999999999</v>
      </c>
      <c r="O23" s="11">
        <v>1260.6500000000001</v>
      </c>
      <c r="P23" s="11">
        <v>1260.0899999999999</v>
      </c>
      <c r="Q23" s="11">
        <v>1261.31</v>
      </c>
      <c r="R23" s="11">
        <v>1264.92</v>
      </c>
      <c r="S23" s="11">
        <v>1266.76</v>
      </c>
      <c r="T23" s="11">
        <v>1262.22</v>
      </c>
      <c r="U23" s="11">
        <v>1261.5</v>
      </c>
      <c r="V23" s="11">
        <v>1257.6500000000001</v>
      </c>
      <c r="W23" s="11">
        <v>1209.53</v>
      </c>
      <c r="X23" s="11">
        <v>1155.08</v>
      </c>
      <c r="Y23" s="12">
        <v>1012.97</v>
      </c>
    </row>
    <row r="24" spans="1:25" x14ac:dyDescent="0.25">
      <c r="A24" s="10">
        <v>16</v>
      </c>
      <c r="B24" s="11">
        <v>907.48</v>
      </c>
      <c r="C24" s="11">
        <v>830.21</v>
      </c>
      <c r="D24" s="11">
        <v>709.38</v>
      </c>
      <c r="E24" s="11">
        <v>767.73</v>
      </c>
      <c r="F24" s="11">
        <v>850.63</v>
      </c>
      <c r="G24" s="11">
        <v>946.82</v>
      </c>
      <c r="H24" s="11">
        <v>1004.26</v>
      </c>
      <c r="I24" s="11">
        <v>1164.4100000000001</v>
      </c>
      <c r="J24" s="11">
        <v>1202</v>
      </c>
      <c r="K24" s="11">
        <v>1203.27</v>
      </c>
      <c r="L24" s="11">
        <v>1203.1400000000001</v>
      </c>
      <c r="M24" s="11">
        <v>1202.18</v>
      </c>
      <c r="N24" s="11">
        <v>1201.6099999999999</v>
      </c>
      <c r="O24" s="11">
        <v>1201.1300000000001</v>
      </c>
      <c r="P24" s="11">
        <v>1200.97</v>
      </c>
      <c r="Q24" s="11">
        <v>1202.76</v>
      </c>
      <c r="R24" s="11">
        <v>1204.68</v>
      </c>
      <c r="S24" s="11">
        <v>1204.83</v>
      </c>
      <c r="T24" s="11">
        <v>1202.8499999999999</v>
      </c>
      <c r="U24" s="11">
        <v>1201.8</v>
      </c>
      <c r="V24" s="11">
        <v>1199.04</v>
      </c>
      <c r="W24" s="11">
        <v>1178.1500000000001</v>
      </c>
      <c r="X24" s="11">
        <v>1052.6199999999999</v>
      </c>
      <c r="Y24" s="12">
        <v>915.6</v>
      </c>
    </row>
    <row r="25" spans="1:25" x14ac:dyDescent="0.25">
      <c r="A25" s="10">
        <v>17</v>
      </c>
      <c r="B25" s="11">
        <v>979.2</v>
      </c>
      <c r="C25" s="11">
        <v>901.12</v>
      </c>
      <c r="D25" s="11">
        <v>825.72</v>
      </c>
      <c r="E25" s="11">
        <v>797.25</v>
      </c>
      <c r="F25" s="11">
        <v>790.23</v>
      </c>
      <c r="G25" s="11">
        <v>824.92</v>
      </c>
      <c r="H25" s="11">
        <v>899.95</v>
      </c>
      <c r="I25" s="11">
        <v>946.54</v>
      </c>
      <c r="J25" s="11">
        <v>1002.62</v>
      </c>
      <c r="K25" s="11">
        <v>1145.97</v>
      </c>
      <c r="L25" s="11">
        <v>1160.69</v>
      </c>
      <c r="M25" s="11">
        <v>1163.3599999999999</v>
      </c>
      <c r="N25" s="11">
        <v>1153.42</v>
      </c>
      <c r="O25" s="11">
        <v>1153.74</v>
      </c>
      <c r="P25" s="11">
        <v>1160.04</v>
      </c>
      <c r="Q25" s="11">
        <v>1211.4100000000001</v>
      </c>
      <c r="R25" s="11">
        <v>1231.67</v>
      </c>
      <c r="S25" s="11">
        <v>1239.92</v>
      </c>
      <c r="T25" s="11">
        <v>1234.1199999999999</v>
      </c>
      <c r="U25" s="11">
        <v>1226.6600000000001</v>
      </c>
      <c r="V25" s="11">
        <v>1224.81</v>
      </c>
      <c r="W25" s="11">
        <v>1148.21</v>
      </c>
      <c r="X25" s="11">
        <v>1071.71</v>
      </c>
      <c r="Y25" s="12">
        <v>939.75</v>
      </c>
    </row>
    <row r="26" spans="1:25" x14ac:dyDescent="0.25">
      <c r="A26" s="10">
        <v>18</v>
      </c>
      <c r="B26" s="11">
        <v>940.77</v>
      </c>
      <c r="C26" s="11">
        <v>820.09</v>
      </c>
      <c r="D26" s="11">
        <v>711.23</v>
      </c>
      <c r="E26" s="11">
        <v>686.74</v>
      </c>
      <c r="F26" s="11">
        <v>597.94000000000005</v>
      </c>
      <c r="G26" s="11">
        <v>744.73</v>
      </c>
      <c r="H26" s="11">
        <v>757.62</v>
      </c>
      <c r="I26" s="11">
        <v>785.32</v>
      </c>
      <c r="J26" s="11">
        <v>895.64</v>
      </c>
      <c r="K26" s="11">
        <v>976.19</v>
      </c>
      <c r="L26" s="11">
        <v>1078.19</v>
      </c>
      <c r="M26" s="11">
        <v>1103.6099999999999</v>
      </c>
      <c r="N26" s="11">
        <v>1100.6400000000001</v>
      </c>
      <c r="O26" s="11">
        <v>1108.2</v>
      </c>
      <c r="P26" s="11">
        <v>1121.28</v>
      </c>
      <c r="Q26" s="11">
        <v>1153.75</v>
      </c>
      <c r="R26" s="11">
        <v>1211.06</v>
      </c>
      <c r="S26" s="11">
        <v>1219.49</v>
      </c>
      <c r="T26" s="11">
        <v>1216.03</v>
      </c>
      <c r="U26" s="11">
        <v>1207.6600000000001</v>
      </c>
      <c r="V26" s="11">
        <v>1205.75</v>
      </c>
      <c r="W26" s="11">
        <v>1137.27</v>
      </c>
      <c r="X26" s="11">
        <v>1062.02</v>
      </c>
      <c r="Y26" s="12">
        <v>928.04</v>
      </c>
    </row>
    <row r="27" spans="1:25" x14ac:dyDescent="0.25">
      <c r="A27" s="10">
        <v>19</v>
      </c>
      <c r="B27" s="11">
        <v>947.57</v>
      </c>
      <c r="C27" s="11">
        <v>848.95</v>
      </c>
      <c r="D27" s="11">
        <v>733.38</v>
      </c>
      <c r="E27" s="11">
        <v>737.31</v>
      </c>
      <c r="F27" s="11">
        <v>827.94</v>
      </c>
      <c r="G27" s="11">
        <v>935.91</v>
      </c>
      <c r="H27" s="11">
        <v>998.6</v>
      </c>
      <c r="I27" s="11">
        <v>1138.5999999999999</v>
      </c>
      <c r="J27" s="11">
        <v>1169.75</v>
      </c>
      <c r="K27" s="11">
        <v>1196.71</v>
      </c>
      <c r="L27" s="11">
        <v>1189.02</v>
      </c>
      <c r="M27" s="11">
        <v>1176.28</v>
      </c>
      <c r="N27" s="11">
        <v>1167.3499999999999</v>
      </c>
      <c r="O27" s="11">
        <v>1166.3800000000001</v>
      </c>
      <c r="P27" s="11">
        <v>1166.26</v>
      </c>
      <c r="Q27" s="11">
        <v>1167.8499999999999</v>
      </c>
      <c r="R27" s="11">
        <v>1171.3900000000001</v>
      </c>
      <c r="S27" s="11">
        <v>1173.99</v>
      </c>
      <c r="T27" s="11">
        <v>1173.46</v>
      </c>
      <c r="U27" s="11">
        <v>1176.3800000000001</v>
      </c>
      <c r="V27" s="11">
        <v>1164.96</v>
      </c>
      <c r="W27" s="11">
        <v>1159.1400000000001</v>
      </c>
      <c r="X27" s="11">
        <v>1082.5999999999999</v>
      </c>
      <c r="Y27" s="12">
        <v>907.63</v>
      </c>
    </row>
    <row r="28" spans="1:25" x14ac:dyDescent="0.25">
      <c r="A28" s="10">
        <v>20</v>
      </c>
      <c r="B28" s="11">
        <v>862.17</v>
      </c>
      <c r="C28" s="11">
        <v>646.98</v>
      </c>
      <c r="D28" s="11">
        <v>612.30999999999995</v>
      </c>
      <c r="E28" s="11">
        <v>620.29</v>
      </c>
      <c r="F28" s="11">
        <v>693.2</v>
      </c>
      <c r="G28" s="11">
        <v>924.68</v>
      </c>
      <c r="H28" s="11">
        <v>1041.21</v>
      </c>
      <c r="I28" s="11">
        <v>1170.58</v>
      </c>
      <c r="J28" s="11">
        <v>1188.8599999999999</v>
      </c>
      <c r="K28" s="11">
        <v>1193.47</v>
      </c>
      <c r="L28" s="11">
        <v>1188.6300000000001</v>
      </c>
      <c r="M28" s="11">
        <v>1186.9100000000001</v>
      </c>
      <c r="N28" s="11">
        <v>1185.94</v>
      </c>
      <c r="O28" s="11">
        <v>1186.1400000000001</v>
      </c>
      <c r="P28" s="11">
        <v>1185.94</v>
      </c>
      <c r="Q28" s="11">
        <v>1187.0999999999999</v>
      </c>
      <c r="R28" s="11">
        <v>1190.48</v>
      </c>
      <c r="S28" s="11">
        <v>1192.1300000000001</v>
      </c>
      <c r="T28" s="11">
        <v>1190.24</v>
      </c>
      <c r="U28" s="11">
        <v>1188.69</v>
      </c>
      <c r="V28" s="11">
        <v>1181.4100000000001</v>
      </c>
      <c r="W28" s="11">
        <v>1161.1199999999999</v>
      </c>
      <c r="X28" s="11">
        <v>1002.65</v>
      </c>
      <c r="Y28" s="12">
        <v>908.59</v>
      </c>
    </row>
    <row r="29" spans="1:25" x14ac:dyDescent="0.25">
      <c r="A29" s="10">
        <v>21</v>
      </c>
      <c r="B29" s="11">
        <v>825.45</v>
      </c>
      <c r="C29" s="11">
        <v>503.54</v>
      </c>
      <c r="D29" s="11">
        <v>393.18</v>
      </c>
      <c r="E29" s="11">
        <v>574.86</v>
      </c>
      <c r="F29" s="11">
        <v>642.41999999999996</v>
      </c>
      <c r="G29" s="11">
        <v>848.76</v>
      </c>
      <c r="H29" s="11">
        <v>917.35</v>
      </c>
      <c r="I29" s="11">
        <v>971.83</v>
      </c>
      <c r="J29" s="11">
        <v>1007.28</v>
      </c>
      <c r="K29" s="11">
        <v>1020.08</v>
      </c>
      <c r="L29" s="11">
        <v>1022.52</v>
      </c>
      <c r="M29" s="11">
        <v>1015.36</v>
      </c>
      <c r="N29" s="11">
        <v>1006.81</v>
      </c>
      <c r="O29" s="11">
        <v>1009.84</v>
      </c>
      <c r="P29" s="11">
        <v>1006.5</v>
      </c>
      <c r="Q29" s="11">
        <v>1007.73</v>
      </c>
      <c r="R29" s="11">
        <v>1009.28</v>
      </c>
      <c r="S29" s="11">
        <v>1012.53</v>
      </c>
      <c r="T29" s="11">
        <v>1010.81</v>
      </c>
      <c r="U29" s="11">
        <v>1006.11</v>
      </c>
      <c r="V29" s="11">
        <v>1003.72</v>
      </c>
      <c r="W29" s="11">
        <v>998.13</v>
      </c>
      <c r="X29" s="11">
        <v>920.25</v>
      </c>
      <c r="Y29" s="12">
        <v>833.28</v>
      </c>
    </row>
    <row r="30" spans="1:25" x14ac:dyDescent="0.25">
      <c r="A30" s="10">
        <v>22</v>
      </c>
      <c r="B30" s="11">
        <v>854.47</v>
      </c>
      <c r="C30" s="11">
        <v>741.95</v>
      </c>
      <c r="D30" s="11">
        <v>620.05999999999995</v>
      </c>
      <c r="E30" s="11">
        <v>616.62</v>
      </c>
      <c r="F30" s="11">
        <v>686.25</v>
      </c>
      <c r="G30" s="11">
        <v>910.44</v>
      </c>
      <c r="H30" s="11">
        <v>1023.34</v>
      </c>
      <c r="I30" s="11">
        <v>1067.54</v>
      </c>
      <c r="J30" s="11">
        <v>1154.96</v>
      </c>
      <c r="K30" s="11">
        <v>1157.8499999999999</v>
      </c>
      <c r="L30" s="11">
        <v>1157.1199999999999</v>
      </c>
      <c r="M30" s="11">
        <v>1155.1099999999999</v>
      </c>
      <c r="N30" s="11">
        <v>1153.49</v>
      </c>
      <c r="O30" s="11">
        <v>1154</v>
      </c>
      <c r="P30" s="11">
        <v>1153.29</v>
      </c>
      <c r="Q30" s="11">
        <v>1154.79</v>
      </c>
      <c r="R30" s="11">
        <v>1157.82</v>
      </c>
      <c r="S30" s="11">
        <v>1161.6099999999999</v>
      </c>
      <c r="T30" s="11">
        <v>1158.6400000000001</v>
      </c>
      <c r="U30" s="11">
        <v>1155.3</v>
      </c>
      <c r="V30" s="11">
        <v>1153.02</v>
      </c>
      <c r="W30" s="11">
        <v>1145.8599999999999</v>
      </c>
      <c r="X30" s="11">
        <v>956.74</v>
      </c>
      <c r="Y30" s="12">
        <v>934.48</v>
      </c>
    </row>
    <row r="31" spans="1:25" x14ac:dyDescent="0.25">
      <c r="A31" s="10">
        <v>23</v>
      </c>
      <c r="B31" s="11">
        <v>818.03</v>
      </c>
      <c r="C31" s="11">
        <v>638.52</v>
      </c>
      <c r="D31" s="11">
        <v>533.33000000000004</v>
      </c>
      <c r="E31" s="11">
        <v>524.75</v>
      </c>
      <c r="F31" s="11">
        <v>540.03</v>
      </c>
      <c r="G31" s="11">
        <v>799.88</v>
      </c>
      <c r="H31" s="11">
        <v>956.71</v>
      </c>
      <c r="I31" s="11">
        <v>1075.18</v>
      </c>
      <c r="J31" s="11">
        <v>1131.07</v>
      </c>
      <c r="K31" s="11">
        <v>1142.48</v>
      </c>
      <c r="L31" s="11">
        <v>1140.29</v>
      </c>
      <c r="M31" s="11">
        <v>1138.17</v>
      </c>
      <c r="N31" s="11">
        <v>1130.19</v>
      </c>
      <c r="O31" s="11">
        <v>1130.1099999999999</v>
      </c>
      <c r="P31" s="11">
        <v>1128.3699999999999</v>
      </c>
      <c r="Q31" s="11">
        <v>1130.17</v>
      </c>
      <c r="R31" s="11">
        <v>1133.8499999999999</v>
      </c>
      <c r="S31" s="11">
        <v>1152.72</v>
      </c>
      <c r="T31" s="11">
        <v>1145.6099999999999</v>
      </c>
      <c r="U31" s="11">
        <v>1140.6300000000001</v>
      </c>
      <c r="V31" s="11">
        <v>1131.3</v>
      </c>
      <c r="W31" s="11">
        <v>1124.69</v>
      </c>
      <c r="X31" s="11">
        <v>915.6</v>
      </c>
      <c r="Y31" s="12">
        <v>844.65</v>
      </c>
    </row>
    <row r="32" spans="1:25" x14ac:dyDescent="0.25">
      <c r="A32" s="10">
        <v>24</v>
      </c>
      <c r="B32" s="11">
        <v>868.32</v>
      </c>
      <c r="C32" s="11">
        <v>821.73</v>
      </c>
      <c r="D32" s="11">
        <v>735.21</v>
      </c>
      <c r="E32" s="11">
        <v>703.61</v>
      </c>
      <c r="F32" s="11">
        <v>714.64</v>
      </c>
      <c r="G32" s="11">
        <v>800.2</v>
      </c>
      <c r="H32" s="11">
        <v>873.09</v>
      </c>
      <c r="I32" s="11">
        <v>997.56</v>
      </c>
      <c r="J32" s="11">
        <v>1072.4000000000001</v>
      </c>
      <c r="K32" s="11">
        <v>1174.21</v>
      </c>
      <c r="L32" s="11">
        <v>1173.71</v>
      </c>
      <c r="M32" s="11">
        <v>1173.3499999999999</v>
      </c>
      <c r="N32" s="11">
        <v>1171.5999999999999</v>
      </c>
      <c r="O32" s="11">
        <v>1170.78</v>
      </c>
      <c r="P32" s="11">
        <v>1171.5899999999999</v>
      </c>
      <c r="Q32" s="11">
        <v>1174.54</v>
      </c>
      <c r="R32" s="11">
        <v>1179.5</v>
      </c>
      <c r="S32" s="11">
        <v>1217.94</v>
      </c>
      <c r="T32" s="11">
        <v>1210.51</v>
      </c>
      <c r="U32" s="11">
        <v>1176.95</v>
      </c>
      <c r="V32" s="11">
        <v>1173.28</v>
      </c>
      <c r="W32" s="11">
        <v>1159.28</v>
      </c>
      <c r="X32" s="11">
        <v>941.93</v>
      </c>
      <c r="Y32" s="12">
        <v>896.75</v>
      </c>
    </row>
    <row r="33" spans="1:25" x14ac:dyDescent="0.25">
      <c r="A33" s="10">
        <v>25</v>
      </c>
      <c r="B33" s="11">
        <v>879.79</v>
      </c>
      <c r="C33" s="11">
        <v>754.55</v>
      </c>
      <c r="D33" s="11">
        <v>676.97</v>
      </c>
      <c r="E33" s="11">
        <v>604.04999999999995</v>
      </c>
      <c r="F33" s="11">
        <v>597.9</v>
      </c>
      <c r="G33" s="11">
        <v>654.9</v>
      </c>
      <c r="H33" s="11">
        <v>714.45</v>
      </c>
      <c r="I33" s="11">
        <v>641.79</v>
      </c>
      <c r="J33" s="11">
        <v>886.51</v>
      </c>
      <c r="K33" s="11">
        <v>1018.23</v>
      </c>
      <c r="L33" s="11">
        <v>1050.8499999999999</v>
      </c>
      <c r="M33" s="11">
        <v>1122.68</v>
      </c>
      <c r="N33" s="11">
        <v>1115.5899999999999</v>
      </c>
      <c r="O33" s="11">
        <v>1121.9100000000001</v>
      </c>
      <c r="P33" s="11">
        <v>1123.56</v>
      </c>
      <c r="Q33" s="11">
        <v>1127.31</v>
      </c>
      <c r="R33" s="11">
        <v>1132.02</v>
      </c>
      <c r="S33" s="11">
        <v>1173.3399999999999</v>
      </c>
      <c r="T33" s="11">
        <v>1159.3900000000001</v>
      </c>
      <c r="U33" s="11">
        <v>1133.82</v>
      </c>
      <c r="V33" s="11">
        <v>1124.33</v>
      </c>
      <c r="W33" s="11">
        <v>1118.8599999999999</v>
      </c>
      <c r="X33" s="11">
        <v>975.96</v>
      </c>
      <c r="Y33" s="12">
        <v>903.04</v>
      </c>
    </row>
    <row r="34" spans="1:25" x14ac:dyDescent="0.25">
      <c r="A34" s="10">
        <v>26</v>
      </c>
      <c r="B34" s="11">
        <v>779.32</v>
      </c>
      <c r="C34" s="11">
        <v>669.9</v>
      </c>
      <c r="D34" s="11">
        <v>617.19000000000005</v>
      </c>
      <c r="E34" s="11">
        <v>608.54</v>
      </c>
      <c r="F34" s="11">
        <v>632.21</v>
      </c>
      <c r="G34" s="11">
        <v>828.29</v>
      </c>
      <c r="H34" s="11">
        <v>980.33</v>
      </c>
      <c r="I34" s="11">
        <v>1070.8699999999999</v>
      </c>
      <c r="J34" s="11">
        <v>1174.3699999999999</v>
      </c>
      <c r="K34" s="11">
        <v>1257.48</v>
      </c>
      <c r="L34" s="11">
        <v>1249.8900000000001</v>
      </c>
      <c r="M34" s="11">
        <v>1211.8699999999999</v>
      </c>
      <c r="N34" s="11">
        <v>1175.28</v>
      </c>
      <c r="O34" s="11">
        <v>1179.08</v>
      </c>
      <c r="P34" s="11">
        <v>1170.6600000000001</v>
      </c>
      <c r="Q34" s="11">
        <v>1171.7</v>
      </c>
      <c r="R34" s="11">
        <v>1174.99</v>
      </c>
      <c r="S34" s="11">
        <v>1206.31</v>
      </c>
      <c r="T34" s="11">
        <v>1207.77</v>
      </c>
      <c r="U34" s="11">
        <v>1171.75</v>
      </c>
      <c r="V34" s="11">
        <v>1165.18</v>
      </c>
      <c r="W34" s="11">
        <v>1126.71</v>
      </c>
      <c r="X34" s="11">
        <v>907.82</v>
      </c>
      <c r="Y34" s="12">
        <v>825.54</v>
      </c>
    </row>
    <row r="35" spans="1:25" x14ac:dyDescent="0.25">
      <c r="A35" s="10">
        <v>27</v>
      </c>
      <c r="B35" s="11">
        <v>845.5</v>
      </c>
      <c r="C35" s="11">
        <v>813.71</v>
      </c>
      <c r="D35" s="11">
        <v>770.06</v>
      </c>
      <c r="E35" s="11">
        <v>814.39</v>
      </c>
      <c r="F35" s="11">
        <v>856.6</v>
      </c>
      <c r="G35" s="11">
        <v>914.97</v>
      </c>
      <c r="H35" s="11">
        <v>1023.23</v>
      </c>
      <c r="I35" s="11">
        <v>1151.02</v>
      </c>
      <c r="J35" s="11">
        <v>1297.49</v>
      </c>
      <c r="K35" s="11">
        <v>1355.49</v>
      </c>
      <c r="L35" s="11">
        <v>1352.21</v>
      </c>
      <c r="M35" s="11">
        <v>1331.24</v>
      </c>
      <c r="N35" s="11">
        <v>1295.3399999999999</v>
      </c>
      <c r="O35" s="11">
        <v>1295.33</v>
      </c>
      <c r="P35" s="11">
        <v>1293.5</v>
      </c>
      <c r="Q35" s="11">
        <v>1294.54</v>
      </c>
      <c r="R35" s="11">
        <v>1297.1600000000001</v>
      </c>
      <c r="S35" s="11">
        <v>1311.24</v>
      </c>
      <c r="T35" s="11">
        <v>1315.83</v>
      </c>
      <c r="U35" s="11">
        <v>1296.9000000000001</v>
      </c>
      <c r="V35" s="11">
        <v>1290.7</v>
      </c>
      <c r="W35" s="11">
        <v>1219.5999999999999</v>
      </c>
      <c r="X35" s="11">
        <v>910.48</v>
      </c>
      <c r="Y35" s="12">
        <v>884.93</v>
      </c>
    </row>
    <row r="36" spans="1:25" x14ac:dyDescent="0.25">
      <c r="A36" s="10">
        <v>28</v>
      </c>
      <c r="B36" s="11">
        <v>910.32</v>
      </c>
      <c r="C36" s="11">
        <v>861.85</v>
      </c>
      <c r="D36" s="11">
        <v>845.61</v>
      </c>
      <c r="E36" s="11">
        <v>854.42</v>
      </c>
      <c r="F36" s="11">
        <v>912.2</v>
      </c>
      <c r="G36" s="11">
        <v>977.84</v>
      </c>
      <c r="H36" s="11">
        <v>1020.04</v>
      </c>
      <c r="I36" s="11">
        <v>1145.8</v>
      </c>
      <c r="J36" s="11">
        <v>1269.56</v>
      </c>
      <c r="K36" s="11">
        <v>1294.23</v>
      </c>
      <c r="L36" s="11">
        <v>1300.06</v>
      </c>
      <c r="M36" s="11">
        <v>1276.46</v>
      </c>
      <c r="N36" s="11">
        <v>1267.6199999999999</v>
      </c>
      <c r="O36" s="11">
        <v>1266.54</v>
      </c>
      <c r="P36" s="11">
        <v>1266.8800000000001</v>
      </c>
      <c r="Q36" s="11">
        <v>1267.3800000000001</v>
      </c>
      <c r="R36" s="11">
        <v>1272.1099999999999</v>
      </c>
      <c r="S36" s="11">
        <v>1299.8900000000001</v>
      </c>
      <c r="T36" s="11">
        <v>1299.6500000000001</v>
      </c>
      <c r="U36" s="11">
        <v>1277.8599999999999</v>
      </c>
      <c r="V36" s="11">
        <v>1263.48</v>
      </c>
      <c r="W36" s="11">
        <v>1174.06</v>
      </c>
      <c r="X36" s="11">
        <v>1075.1600000000001</v>
      </c>
      <c r="Y36" s="12">
        <v>924.05</v>
      </c>
    </row>
    <row r="37" spans="1:25" x14ac:dyDescent="0.25">
      <c r="A37" s="10">
        <v>29</v>
      </c>
      <c r="B37" s="11">
        <v>895.74</v>
      </c>
      <c r="C37" s="11">
        <v>860.85</v>
      </c>
      <c r="D37" s="11">
        <v>836.71</v>
      </c>
      <c r="E37" s="11">
        <v>846.69</v>
      </c>
      <c r="F37" s="11">
        <v>928.06</v>
      </c>
      <c r="G37" s="11">
        <v>981.37</v>
      </c>
      <c r="H37" s="11">
        <v>1046.4000000000001</v>
      </c>
      <c r="I37" s="11">
        <v>1241.3800000000001</v>
      </c>
      <c r="J37" s="11">
        <v>1377.26</v>
      </c>
      <c r="K37" s="11">
        <v>1403.62</v>
      </c>
      <c r="L37" s="11">
        <v>1393.69</v>
      </c>
      <c r="M37" s="11">
        <v>1379.09</v>
      </c>
      <c r="N37" s="11">
        <v>1373.86</v>
      </c>
      <c r="O37" s="11">
        <v>1373.74</v>
      </c>
      <c r="P37" s="11">
        <v>1372.79</v>
      </c>
      <c r="Q37" s="11">
        <v>1374.2</v>
      </c>
      <c r="R37" s="11">
        <v>1377.69</v>
      </c>
      <c r="S37" s="11">
        <v>1386.9</v>
      </c>
      <c r="T37" s="11">
        <v>1381.83</v>
      </c>
      <c r="U37" s="11">
        <v>1375.45</v>
      </c>
      <c r="V37" s="11">
        <v>1369.89</v>
      </c>
      <c r="W37" s="11">
        <v>1308.96</v>
      </c>
      <c r="X37" s="11">
        <v>1089.8399999999999</v>
      </c>
      <c r="Y37" s="12">
        <v>939.2</v>
      </c>
    </row>
    <row r="38" spans="1:25" x14ac:dyDescent="0.25">
      <c r="A38" s="10">
        <v>30</v>
      </c>
      <c r="B38" s="11">
        <v>910.04</v>
      </c>
      <c r="C38" s="11">
        <v>873.65</v>
      </c>
      <c r="D38" s="11">
        <v>851.03</v>
      </c>
      <c r="E38" s="11">
        <v>845.11</v>
      </c>
      <c r="F38" s="11">
        <v>899.39</v>
      </c>
      <c r="G38" s="11">
        <v>998.25</v>
      </c>
      <c r="H38" s="11">
        <v>1038.5</v>
      </c>
      <c r="I38" s="11">
        <v>1238.42</v>
      </c>
      <c r="J38" s="11">
        <v>1331.28</v>
      </c>
      <c r="K38" s="11">
        <v>1377.51</v>
      </c>
      <c r="L38" s="11">
        <v>1365.52</v>
      </c>
      <c r="M38" s="11">
        <v>1345.24</v>
      </c>
      <c r="N38" s="11">
        <v>1329.4</v>
      </c>
      <c r="O38" s="11">
        <v>1328.19</v>
      </c>
      <c r="P38" s="11">
        <v>1325.82</v>
      </c>
      <c r="Q38" s="11">
        <v>1327.4</v>
      </c>
      <c r="R38" s="11">
        <v>1320.23</v>
      </c>
      <c r="S38" s="11">
        <v>1332.88</v>
      </c>
      <c r="T38" s="11">
        <v>1330.46</v>
      </c>
      <c r="U38" s="11">
        <v>1328.99</v>
      </c>
      <c r="V38" s="11">
        <v>1326.59</v>
      </c>
      <c r="W38" s="11">
        <v>1309.81</v>
      </c>
      <c r="X38" s="11">
        <v>1130.96</v>
      </c>
      <c r="Y38" s="12">
        <v>951.44</v>
      </c>
    </row>
    <row r="39" spans="1:25" x14ac:dyDescent="0.25">
      <c r="A39" s="10">
        <v>31</v>
      </c>
      <c r="B39" s="11">
        <v>969.06</v>
      </c>
      <c r="C39" s="11">
        <v>917.49</v>
      </c>
      <c r="D39" s="11">
        <v>909.03</v>
      </c>
      <c r="E39" s="11">
        <v>897.85</v>
      </c>
      <c r="F39" s="11">
        <v>904.99</v>
      </c>
      <c r="G39" s="11">
        <v>980.24</v>
      </c>
      <c r="H39" s="11">
        <v>1051.78</v>
      </c>
      <c r="I39" s="11">
        <v>1107.21</v>
      </c>
      <c r="J39" s="11">
        <v>1132.76</v>
      </c>
      <c r="K39" s="11">
        <v>1244.83</v>
      </c>
      <c r="L39" s="11">
        <v>1242.57</v>
      </c>
      <c r="M39" s="11">
        <v>1241.0899999999999</v>
      </c>
      <c r="N39" s="11">
        <v>1205.72</v>
      </c>
      <c r="O39" s="11">
        <v>1138.47</v>
      </c>
      <c r="P39" s="11">
        <v>1158.5</v>
      </c>
      <c r="Q39" s="11">
        <v>1215.53</v>
      </c>
      <c r="R39" s="11">
        <v>1247.6400000000001</v>
      </c>
      <c r="S39" s="11">
        <v>1248.04</v>
      </c>
      <c r="T39" s="11">
        <v>1246.2</v>
      </c>
      <c r="U39" s="11">
        <v>1247.58</v>
      </c>
      <c r="V39" s="11">
        <v>1245.01</v>
      </c>
      <c r="W39" s="11">
        <v>1114.27</v>
      </c>
      <c r="X39" s="11">
        <v>1073.8399999999999</v>
      </c>
      <c r="Y39" s="12">
        <v>890.24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x14ac:dyDescent="0.25">
      <c r="A42" s="62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898.32</v>
      </c>
      <c r="C43" s="11">
        <v>874.5</v>
      </c>
      <c r="D43" s="11">
        <v>866.75</v>
      </c>
      <c r="E43" s="11">
        <v>785.31</v>
      </c>
      <c r="F43" s="11">
        <v>746.39</v>
      </c>
      <c r="G43" s="11">
        <v>683.73</v>
      </c>
      <c r="H43" s="11">
        <v>600.12</v>
      </c>
      <c r="I43" s="11">
        <v>566.85</v>
      </c>
      <c r="J43" s="11">
        <v>405.18</v>
      </c>
      <c r="K43" s="11">
        <v>383.39</v>
      </c>
      <c r="L43" s="11">
        <v>408.49</v>
      </c>
      <c r="M43" s="11">
        <v>461.62</v>
      </c>
      <c r="N43" s="11">
        <v>440.94</v>
      </c>
      <c r="O43" s="11">
        <v>582.08000000000004</v>
      </c>
      <c r="P43" s="11">
        <v>764.88</v>
      </c>
      <c r="Q43" s="11">
        <v>877.63</v>
      </c>
      <c r="R43" s="11">
        <v>903.63</v>
      </c>
      <c r="S43" s="11">
        <v>916.15</v>
      </c>
      <c r="T43" s="11">
        <v>918.01</v>
      </c>
      <c r="U43" s="11">
        <v>915.73</v>
      </c>
      <c r="V43" s="11">
        <v>909.22</v>
      </c>
      <c r="W43" s="11">
        <v>906.95</v>
      </c>
      <c r="X43" s="11">
        <v>899.2</v>
      </c>
      <c r="Y43" s="12">
        <v>822.27</v>
      </c>
    </row>
    <row r="44" spans="1:25" x14ac:dyDescent="0.25">
      <c r="A44" s="10">
        <v>2</v>
      </c>
      <c r="B44" s="11">
        <v>868.68</v>
      </c>
      <c r="C44" s="11">
        <v>801.32</v>
      </c>
      <c r="D44" s="11">
        <v>673.93</v>
      </c>
      <c r="E44" s="11">
        <v>608.54999999999995</v>
      </c>
      <c r="F44" s="11">
        <v>653.39</v>
      </c>
      <c r="G44" s="11">
        <v>688.41</v>
      </c>
      <c r="H44" s="11">
        <v>711.96</v>
      </c>
      <c r="I44" s="11">
        <v>709.11</v>
      </c>
      <c r="J44" s="11">
        <v>882.81</v>
      </c>
      <c r="K44" s="11">
        <v>975.2</v>
      </c>
      <c r="L44" s="11">
        <v>1016.97</v>
      </c>
      <c r="M44" s="11">
        <v>1051.6199999999999</v>
      </c>
      <c r="N44" s="11">
        <v>1054.99</v>
      </c>
      <c r="O44" s="11">
        <v>1062.06</v>
      </c>
      <c r="P44" s="11">
        <v>1072.93</v>
      </c>
      <c r="Q44" s="11">
        <v>1107.96</v>
      </c>
      <c r="R44" s="11">
        <v>1122.1500000000001</v>
      </c>
      <c r="S44" s="11">
        <v>1158.08</v>
      </c>
      <c r="T44" s="11">
        <v>1158.51</v>
      </c>
      <c r="U44" s="11">
        <v>1149.0999999999999</v>
      </c>
      <c r="V44" s="11">
        <v>1125.44</v>
      </c>
      <c r="W44" s="11">
        <v>1107.2</v>
      </c>
      <c r="X44" s="11">
        <v>1086.3900000000001</v>
      </c>
      <c r="Y44" s="12">
        <v>975.33</v>
      </c>
    </row>
    <row r="45" spans="1:25" x14ac:dyDescent="0.25">
      <c r="A45" s="10">
        <v>3</v>
      </c>
      <c r="B45" s="11">
        <v>952.2</v>
      </c>
      <c r="C45" s="11">
        <v>859.87</v>
      </c>
      <c r="D45" s="11">
        <v>824.83</v>
      </c>
      <c r="E45" s="11">
        <v>715.89</v>
      </c>
      <c r="F45" s="11">
        <v>758.81</v>
      </c>
      <c r="G45" s="11">
        <v>802.55</v>
      </c>
      <c r="H45" s="11">
        <v>894.93</v>
      </c>
      <c r="I45" s="11">
        <v>915.89</v>
      </c>
      <c r="J45" s="11">
        <v>1007.74</v>
      </c>
      <c r="K45" s="11">
        <v>1124.22</v>
      </c>
      <c r="L45" s="11">
        <v>1147.05</v>
      </c>
      <c r="M45" s="11">
        <v>1148.03</v>
      </c>
      <c r="N45" s="11">
        <v>1147.3499999999999</v>
      </c>
      <c r="O45" s="11">
        <v>1147.1500000000001</v>
      </c>
      <c r="P45" s="11">
        <v>1148.82</v>
      </c>
      <c r="Q45" s="11">
        <v>1155.1300000000001</v>
      </c>
      <c r="R45" s="11">
        <v>1168.02</v>
      </c>
      <c r="S45" s="11">
        <v>1190.9100000000001</v>
      </c>
      <c r="T45" s="11">
        <v>1203.4000000000001</v>
      </c>
      <c r="U45" s="11">
        <v>1191.44</v>
      </c>
      <c r="V45" s="11">
        <v>1168.46</v>
      </c>
      <c r="W45" s="11">
        <v>1157.3</v>
      </c>
      <c r="X45" s="11">
        <v>1138.22</v>
      </c>
      <c r="Y45" s="12">
        <v>995.09</v>
      </c>
    </row>
    <row r="46" spans="1:25" x14ac:dyDescent="0.25">
      <c r="A46" s="10">
        <v>4</v>
      </c>
      <c r="B46" s="11">
        <v>1009.75</v>
      </c>
      <c r="C46" s="11">
        <v>947.69</v>
      </c>
      <c r="D46" s="11">
        <v>906.64</v>
      </c>
      <c r="E46" s="11">
        <v>856.07</v>
      </c>
      <c r="F46" s="11">
        <v>858.07</v>
      </c>
      <c r="G46" s="11">
        <v>879.79</v>
      </c>
      <c r="H46" s="11">
        <v>942.91</v>
      </c>
      <c r="I46" s="11">
        <v>934.77</v>
      </c>
      <c r="J46" s="11">
        <v>1046.22</v>
      </c>
      <c r="K46" s="11">
        <v>1174.79</v>
      </c>
      <c r="L46" s="11">
        <v>1201.97</v>
      </c>
      <c r="M46" s="11">
        <v>1203.3900000000001</v>
      </c>
      <c r="N46" s="11">
        <v>1201.73</v>
      </c>
      <c r="O46" s="11">
        <v>1201.48</v>
      </c>
      <c r="P46" s="11">
        <v>1203.73</v>
      </c>
      <c r="Q46" s="11">
        <v>1216.29</v>
      </c>
      <c r="R46" s="11">
        <v>1253.68</v>
      </c>
      <c r="S46" s="11">
        <v>1306.05</v>
      </c>
      <c r="T46" s="11">
        <v>1310.52</v>
      </c>
      <c r="U46" s="11">
        <v>1298.44</v>
      </c>
      <c r="V46" s="11">
        <v>1244.82</v>
      </c>
      <c r="W46" s="11">
        <v>1222.8</v>
      </c>
      <c r="X46" s="11">
        <v>1190.97</v>
      </c>
      <c r="Y46" s="12">
        <v>1041.73</v>
      </c>
    </row>
    <row r="47" spans="1:25" x14ac:dyDescent="0.25">
      <c r="A47" s="10">
        <v>5</v>
      </c>
      <c r="B47" s="11">
        <v>951.47</v>
      </c>
      <c r="C47" s="11">
        <v>849.61</v>
      </c>
      <c r="D47" s="11">
        <v>782.46</v>
      </c>
      <c r="E47" s="11">
        <v>753.26</v>
      </c>
      <c r="F47" s="11">
        <v>756.92</v>
      </c>
      <c r="G47" s="11">
        <v>788.4</v>
      </c>
      <c r="H47" s="11">
        <v>892.41</v>
      </c>
      <c r="I47" s="11">
        <v>938.57</v>
      </c>
      <c r="J47" s="11">
        <v>1003.62</v>
      </c>
      <c r="K47" s="11">
        <v>1075.32</v>
      </c>
      <c r="L47" s="11">
        <v>1152.54</v>
      </c>
      <c r="M47" s="11">
        <v>1152.6500000000001</v>
      </c>
      <c r="N47" s="11">
        <v>1152.02</v>
      </c>
      <c r="O47" s="11">
        <v>1152.05</v>
      </c>
      <c r="P47" s="11">
        <v>1153.51</v>
      </c>
      <c r="Q47" s="11">
        <v>1159.72</v>
      </c>
      <c r="R47" s="11">
        <v>1169.21</v>
      </c>
      <c r="S47" s="11">
        <v>1252.56</v>
      </c>
      <c r="T47" s="11">
        <v>1290.8399999999999</v>
      </c>
      <c r="U47" s="11">
        <v>1271.83</v>
      </c>
      <c r="V47" s="11">
        <v>1220.1600000000001</v>
      </c>
      <c r="W47" s="11">
        <v>1151.56</v>
      </c>
      <c r="X47" s="11">
        <v>1135.33</v>
      </c>
      <c r="Y47" s="12">
        <v>991.8</v>
      </c>
    </row>
    <row r="48" spans="1:25" x14ac:dyDescent="0.25">
      <c r="A48" s="10">
        <v>6</v>
      </c>
      <c r="B48" s="11">
        <v>918.46</v>
      </c>
      <c r="C48" s="11">
        <v>830.95</v>
      </c>
      <c r="D48" s="11">
        <v>770.12</v>
      </c>
      <c r="E48" s="11">
        <v>720.77</v>
      </c>
      <c r="F48" s="11">
        <v>728.94</v>
      </c>
      <c r="G48" s="11">
        <v>767.92</v>
      </c>
      <c r="H48" s="11">
        <v>774.38</v>
      </c>
      <c r="I48" s="11">
        <v>811.54</v>
      </c>
      <c r="J48" s="11">
        <v>921.82</v>
      </c>
      <c r="K48" s="11">
        <v>974.16</v>
      </c>
      <c r="L48" s="11">
        <v>982.32</v>
      </c>
      <c r="M48" s="11">
        <v>982.72</v>
      </c>
      <c r="N48" s="11">
        <v>982.31</v>
      </c>
      <c r="O48" s="11">
        <v>981.93</v>
      </c>
      <c r="P48" s="11">
        <v>982.49</v>
      </c>
      <c r="Q48" s="11">
        <v>984.79</v>
      </c>
      <c r="R48" s="11">
        <v>987.6</v>
      </c>
      <c r="S48" s="11">
        <v>1031.28</v>
      </c>
      <c r="T48" s="11">
        <v>1041.8399999999999</v>
      </c>
      <c r="U48" s="11">
        <v>1015.36</v>
      </c>
      <c r="V48" s="11">
        <v>1001.91</v>
      </c>
      <c r="W48" s="11">
        <v>993.61</v>
      </c>
      <c r="X48" s="11">
        <v>969.36</v>
      </c>
      <c r="Y48" s="12">
        <v>861.36</v>
      </c>
    </row>
    <row r="49" spans="1:25" x14ac:dyDescent="0.25">
      <c r="A49" s="10">
        <v>7</v>
      </c>
      <c r="B49" s="11">
        <v>824.95</v>
      </c>
      <c r="C49" s="11">
        <v>765.6</v>
      </c>
      <c r="D49" s="11">
        <v>608.98</v>
      </c>
      <c r="E49" s="11">
        <v>582.61</v>
      </c>
      <c r="F49" s="11">
        <v>579.46</v>
      </c>
      <c r="G49" s="11">
        <v>589.79</v>
      </c>
      <c r="H49" s="11">
        <v>589.62</v>
      </c>
      <c r="I49" s="11">
        <v>686.09</v>
      </c>
      <c r="J49" s="11">
        <v>780.54</v>
      </c>
      <c r="K49" s="11">
        <v>828.81</v>
      </c>
      <c r="L49" s="11">
        <v>831.58</v>
      </c>
      <c r="M49" s="11">
        <v>831.82</v>
      </c>
      <c r="N49" s="11">
        <v>831.33</v>
      </c>
      <c r="O49" s="11">
        <v>830.92</v>
      </c>
      <c r="P49" s="11">
        <v>831.52</v>
      </c>
      <c r="Q49" s="11">
        <v>834.01</v>
      </c>
      <c r="R49" s="11">
        <v>837.57</v>
      </c>
      <c r="S49" s="11">
        <v>861.85</v>
      </c>
      <c r="T49" s="11">
        <v>876.24</v>
      </c>
      <c r="U49" s="11">
        <v>869.8</v>
      </c>
      <c r="V49" s="11">
        <v>865.19</v>
      </c>
      <c r="W49" s="11">
        <v>860.34</v>
      </c>
      <c r="X49" s="11">
        <v>830.05</v>
      </c>
      <c r="Y49" s="12">
        <v>819.75</v>
      </c>
    </row>
    <row r="50" spans="1:25" x14ac:dyDescent="0.25">
      <c r="A50" s="10">
        <v>8</v>
      </c>
      <c r="B50" s="11">
        <v>819.08</v>
      </c>
      <c r="C50" s="11">
        <v>694.54</v>
      </c>
      <c r="D50" s="11">
        <v>603.15</v>
      </c>
      <c r="E50" s="11">
        <v>588.84</v>
      </c>
      <c r="F50" s="11">
        <v>574.33000000000004</v>
      </c>
      <c r="G50" s="11">
        <v>618.72</v>
      </c>
      <c r="H50" s="11">
        <v>694.88</v>
      </c>
      <c r="I50" s="11">
        <v>766.2</v>
      </c>
      <c r="J50" s="11">
        <v>853.15</v>
      </c>
      <c r="K50" s="11">
        <v>942.98</v>
      </c>
      <c r="L50" s="11">
        <v>943.48</v>
      </c>
      <c r="M50" s="11">
        <v>943.59</v>
      </c>
      <c r="N50" s="11">
        <v>943.12</v>
      </c>
      <c r="O50" s="11">
        <v>943.23</v>
      </c>
      <c r="P50" s="11">
        <v>944.32</v>
      </c>
      <c r="Q50" s="11">
        <v>947.62</v>
      </c>
      <c r="R50" s="11">
        <v>954.05</v>
      </c>
      <c r="S50" s="11">
        <v>1015.72</v>
      </c>
      <c r="T50" s="11">
        <v>1038.27</v>
      </c>
      <c r="U50" s="11">
        <v>1025.6099999999999</v>
      </c>
      <c r="V50" s="11">
        <v>1002.8</v>
      </c>
      <c r="W50" s="11">
        <v>969.75</v>
      </c>
      <c r="X50" s="11">
        <v>937.11</v>
      </c>
      <c r="Y50" s="12">
        <v>852.03</v>
      </c>
    </row>
    <row r="51" spans="1:25" x14ac:dyDescent="0.25">
      <c r="A51" s="10">
        <v>9</v>
      </c>
      <c r="B51" s="11">
        <v>841.66</v>
      </c>
      <c r="C51" s="11">
        <v>769.99</v>
      </c>
      <c r="D51" s="11">
        <v>668.19</v>
      </c>
      <c r="E51" s="11">
        <v>604.30999999999995</v>
      </c>
      <c r="F51" s="11">
        <v>650.25</v>
      </c>
      <c r="G51" s="11">
        <v>730.1</v>
      </c>
      <c r="H51" s="11">
        <v>765.75</v>
      </c>
      <c r="I51" s="11">
        <v>831.35</v>
      </c>
      <c r="J51" s="11">
        <v>942.44</v>
      </c>
      <c r="K51" s="11">
        <v>954.84</v>
      </c>
      <c r="L51" s="11">
        <v>955.43</v>
      </c>
      <c r="M51" s="11">
        <v>955.48</v>
      </c>
      <c r="N51" s="11">
        <v>954.38</v>
      </c>
      <c r="O51" s="11">
        <v>954.47</v>
      </c>
      <c r="P51" s="11">
        <v>955.57</v>
      </c>
      <c r="Q51" s="11">
        <v>960.07</v>
      </c>
      <c r="R51" s="11">
        <v>966.68</v>
      </c>
      <c r="S51" s="11">
        <v>1049.6400000000001</v>
      </c>
      <c r="T51" s="11">
        <v>1056.6099999999999</v>
      </c>
      <c r="U51" s="11">
        <v>1035.96</v>
      </c>
      <c r="V51" s="11">
        <v>1005.48</v>
      </c>
      <c r="W51" s="11">
        <v>974.19</v>
      </c>
      <c r="X51" s="11">
        <v>945.92</v>
      </c>
      <c r="Y51" s="12">
        <v>857.28</v>
      </c>
    </row>
    <row r="52" spans="1:25" x14ac:dyDescent="0.25">
      <c r="A52" s="10">
        <v>10</v>
      </c>
      <c r="B52" s="11">
        <v>825.39</v>
      </c>
      <c r="C52" s="11">
        <v>717.1</v>
      </c>
      <c r="D52" s="11">
        <v>691.33</v>
      </c>
      <c r="E52" s="11">
        <v>617.98</v>
      </c>
      <c r="F52" s="11">
        <v>659.41</v>
      </c>
      <c r="G52" s="11">
        <v>743.2</v>
      </c>
      <c r="H52" s="11">
        <v>763.99</v>
      </c>
      <c r="I52" s="11">
        <v>821.97</v>
      </c>
      <c r="J52" s="11">
        <v>926.65</v>
      </c>
      <c r="K52" s="11">
        <v>943.26</v>
      </c>
      <c r="L52" s="11">
        <v>943.17</v>
      </c>
      <c r="M52" s="11">
        <v>942.94</v>
      </c>
      <c r="N52" s="11">
        <v>941.98</v>
      </c>
      <c r="O52" s="11">
        <v>941.73</v>
      </c>
      <c r="P52" s="11">
        <v>943.39</v>
      </c>
      <c r="Q52" s="11">
        <v>946.1</v>
      </c>
      <c r="R52" s="11">
        <v>950.85</v>
      </c>
      <c r="S52" s="11">
        <v>988.79</v>
      </c>
      <c r="T52" s="11">
        <v>1000.64</v>
      </c>
      <c r="U52" s="11">
        <v>986.64</v>
      </c>
      <c r="V52" s="11">
        <v>965.54</v>
      </c>
      <c r="W52" s="11">
        <v>955.25</v>
      </c>
      <c r="X52" s="11">
        <v>932.08</v>
      </c>
      <c r="Y52" s="12">
        <v>832.91</v>
      </c>
    </row>
    <row r="53" spans="1:25" x14ac:dyDescent="0.25">
      <c r="A53" s="10">
        <v>11</v>
      </c>
      <c r="B53" s="11">
        <v>890.68</v>
      </c>
      <c r="C53" s="11">
        <v>774.41</v>
      </c>
      <c r="D53" s="11">
        <v>685.34</v>
      </c>
      <c r="E53" s="11">
        <v>627.47</v>
      </c>
      <c r="F53" s="11">
        <v>635.74</v>
      </c>
      <c r="G53" s="11">
        <v>730.17</v>
      </c>
      <c r="H53" s="11">
        <v>724.82</v>
      </c>
      <c r="I53" s="11">
        <v>812.79</v>
      </c>
      <c r="J53" s="11">
        <v>913.63</v>
      </c>
      <c r="K53" s="11">
        <v>945.62</v>
      </c>
      <c r="L53" s="11">
        <v>945.14</v>
      </c>
      <c r="M53" s="11">
        <v>945.49</v>
      </c>
      <c r="N53" s="11">
        <v>944.66</v>
      </c>
      <c r="O53" s="11">
        <v>944.5</v>
      </c>
      <c r="P53" s="11">
        <v>946.46</v>
      </c>
      <c r="Q53" s="11">
        <v>954.65</v>
      </c>
      <c r="R53" s="11">
        <v>976.36</v>
      </c>
      <c r="S53" s="11">
        <v>1069.6099999999999</v>
      </c>
      <c r="T53" s="11">
        <v>1080.9100000000001</v>
      </c>
      <c r="U53" s="11">
        <v>1055.29</v>
      </c>
      <c r="V53" s="11">
        <v>1038.43</v>
      </c>
      <c r="W53" s="11">
        <v>1016.62</v>
      </c>
      <c r="X53" s="11">
        <v>934.66</v>
      </c>
      <c r="Y53" s="12">
        <v>898.19</v>
      </c>
    </row>
    <row r="54" spans="1:25" x14ac:dyDescent="0.25">
      <c r="A54" s="10">
        <v>12</v>
      </c>
      <c r="B54" s="11">
        <v>848.13</v>
      </c>
      <c r="C54" s="11">
        <v>736.06</v>
      </c>
      <c r="D54" s="11">
        <v>615.72</v>
      </c>
      <c r="E54" s="11">
        <v>638.41999999999996</v>
      </c>
      <c r="F54" s="11">
        <v>794.04</v>
      </c>
      <c r="G54" s="11">
        <v>928.17</v>
      </c>
      <c r="H54" s="11">
        <v>964.45</v>
      </c>
      <c r="I54" s="11">
        <v>1101.18</v>
      </c>
      <c r="J54" s="11">
        <v>1142.8900000000001</v>
      </c>
      <c r="K54" s="11">
        <v>1152.1500000000001</v>
      </c>
      <c r="L54" s="11">
        <v>1153.49</v>
      </c>
      <c r="M54" s="11">
        <v>1144.3</v>
      </c>
      <c r="N54" s="11">
        <v>1141.8399999999999</v>
      </c>
      <c r="O54" s="11">
        <v>1141.8900000000001</v>
      </c>
      <c r="P54" s="11">
        <v>1142.17</v>
      </c>
      <c r="Q54" s="11">
        <v>1144.04</v>
      </c>
      <c r="R54" s="11">
        <v>1146.5999999999999</v>
      </c>
      <c r="S54" s="11">
        <v>1165.79</v>
      </c>
      <c r="T54" s="11">
        <v>1150.9000000000001</v>
      </c>
      <c r="U54" s="11">
        <v>1148.8800000000001</v>
      </c>
      <c r="V54" s="11">
        <v>1141.74</v>
      </c>
      <c r="W54" s="11">
        <v>1134.6600000000001</v>
      </c>
      <c r="X54" s="11">
        <v>1084.04</v>
      </c>
      <c r="Y54" s="12">
        <v>935.27</v>
      </c>
    </row>
    <row r="55" spans="1:25" x14ac:dyDescent="0.25">
      <c r="A55" s="10">
        <v>13</v>
      </c>
      <c r="B55" s="11">
        <v>864.23</v>
      </c>
      <c r="C55" s="11">
        <v>735.59</v>
      </c>
      <c r="D55" s="11">
        <v>741.58</v>
      </c>
      <c r="E55" s="11">
        <v>773.32</v>
      </c>
      <c r="F55" s="11">
        <v>868.64</v>
      </c>
      <c r="G55" s="11">
        <v>951.76</v>
      </c>
      <c r="H55" s="11">
        <v>963.97</v>
      </c>
      <c r="I55" s="11">
        <v>1090.1600000000001</v>
      </c>
      <c r="J55" s="11">
        <v>1172.71</v>
      </c>
      <c r="K55" s="11">
        <v>1175.79</v>
      </c>
      <c r="L55" s="11">
        <v>1176.58</v>
      </c>
      <c r="M55" s="11">
        <v>1172.95</v>
      </c>
      <c r="N55" s="11">
        <v>1170.94</v>
      </c>
      <c r="O55" s="11">
        <v>1171.8</v>
      </c>
      <c r="P55" s="11">
        <v>1172.73</v>
      </c>
      <c r="Q55" s="11">
        <v>1175.51</v>
      </c>
      <c r="R55" s="11">
        <v>1177.23</v>
      </c>
      <c r="S55" s="11">
        <v>1177.44</v>
      </c>
      <c r="T55" s="11">
        <v>1175.06</v>
      </c>
      <c r="U55" s="11">
        <v>1179.92</v>
      </c>
      <c r="V55" s="11">
        <v>1173.8499999999999</v>
      </c>
      <c r="W55" s="11">
        <v>1166.1500000000001</v>
      </c>
      <c r="X55" s="11">
        <v>1065.3399999999999</v>
      </c>
      <c r="Y55" s="12">
        <v>940.84</v>
      </c>
    </row>
    <row r="56" spans="1:25" x14ac:dyDescent="0.25">
      <c r="A56" s="10">
        <v>14</v>
      </c>
      <c r="B56" s="11">
        <v>959.28</v>
      </c>
      <c r="C56" s="11">
        <v>926.87</v>
      </c>
      <c r="D56" s="11">
        <v>848.74</v>
      </c>
      <c r="E56" s="11">
        <v>863.94</v>
      </c>
      <c r="F56" s="11">
        <v>903.25</v>
      </c>
      <c r="G56" s="11">
        <v>969.99</v>
      </c>
      <c r="H56" s="11">
        <v>1058.5899999999999</v>
      </c>
      <c r="I56" s="11">
        <v>1233.6199999999999</v>
      </c>
      <c r="J56" s="11">
        <v>1246.8699999999999</v>
      </c>
      <c r="K56" s="11">
        <v>1249.67</v>
      </c>
      <c r="L56" s="11">
        <v>1248.2</v>
      </c>
      <c r="M56" s="11">
        <v>1247.3800000000001</v>
      </c>
      <c r="N56" s="11">
        <v>1245.98</v>
      </c>
      <c r="O56" s="11">
        <v>1246.23</v>
      </c>
      <c r="P56" s="11">
        <v>1246.8699999999999</v>
      </c>
      <c r="Q56" s="11">
        <v>1248.79</v>
      </c>
      <c r="R56" s="11">
        <v>1251.1099999999999</v>
      </c>
      <c r="S56" s="11">
        <v>1251.4100000000001</v>
      </c>
      <c r="T56" s="11">
        <v>1248.06</v>
      </c>
      <c r="U56" s="11">
        <v>1247.1600000000001</v>
      </c>
      <c r="V56" s="11">
        <v>1243.46</v>
      </c>
      <c r="W56" s="11">
        <v>1228.45</v>
      </c>
      <c r="X56" s="11">
        <v>1149.5999999999999</v>
      </c>
      <c r="Y56" s="12">
        <v>995.66</v>
      </c>
    </row>
    <row r="57" spans="1:25" x14ac:dyDescent="0.25">
      <c r="A57" s="10">
        <v>15</v>
      </c>
      <c r="B57" s="11">
        <v>978.93</v>
      </c>
      <c r="C57" s="11">
        <v>940.14</v>
      </c>
      <c r="D57" s="11">
        <v>906.99</v>
      </c>
      <c r="E57" s="11">
        <v>905.8</v>
      </c>
      <c r="F57" s="11">
        <v>935.18</v>
      </c>
      <c r="G57" s="11">
        <v>978.96</v>
      </c>
      <c r="H57" s="11">
        <v>1065.6300000000001</v>
      </c>
      <c r="I57" s="11">
        <v>1211.54</v>
      </c>
      <c r="J57" s="11">
        <v>1260.5999999999999</v>
      </c>
      <c r="K57" s="11">
        <v>1263.1099999999999</v>
      </c>
      <c r="L57" s="11">
        <v>1262.97</v>
      </c>
      <c r="M57" s="11">
        <v>1261.8900000000001</v>
      </c>
      <c r="N57" s="11">
        <v>1260.3599999999999</v>
      </c>
      <c r="O57" s="11">
        <v>1260.6500000000001</v>
      </c>
      <c r="P57" s="11">
        <v>1260.0899999999999</v>
      </c>
      <c r="Q57" s="11">
        <v>1261.31</v>
      </c>
      <c r="R57" s="11">
        <v>1264.92</v>
      </c>
      <c r="S57" s="11">
        <v>1266.76</v>
      </c>
      <c r="T57" s="11">
        <v>1262.22</v>
      </c>
      <c r="U57" s="11">
        <v>1261.5</v>
      </c>
      <c r="V57" s="11">
        <v>1257.6500000000001</v>
      </c>
      <c r="W57" s="11">
        <v>1209.53</v>
      </c>
      <c r="X57" s="11">
        <v>1155.08</v>
      </c>
      <c r="Y57" s="12">
        <v>1012.97</v>
      </c>
    </row>
    <row r="58" spans="1:25" x14ac:dyDescent="0.25">
      <c r="A58" s="15">
        <v>16</v>
      </c>
      <c r="B58" s="11">
        <v>907.48</v>
      </c>
      <c r="C58" s="11">
        <v>830.21</v>
      </c>
      <c r="D58" s="11">
        <v>709.38</v>
      </c>
      <c r="E58" s="11">
        <v>767.73</v>
      </c>
      <c r="F58" s="11">
        <v>850.63</v>
      </c>
      <c r="G58" s="11">
        <v>946.82</v>
      </c>
      <c r="H58" s="11">
        <v>1004.26</v>
      </c>
      <c r="I58" s="11">
        <v>1164.4100000000001</v>
      </c>
      <c r="J58" s="11">
        <v>1202</v>
      </c>
      <c r="K58" s="11">
        <v>1203.27</v>
      </c>
      <c r="L58" s="11">
        <v>1203.1400000000001</v>
      </c>
      <c r="M58" s="11">
        <v>1202.18</v>
      </c>
      <c r="N58" s="11">
        <v>1201.6099999999999</v>
      </c>
      <c r="O58" s="11">
        <v>1201.1300000000001</v>
      </c>
      <c r="P58" s="11">
        <v>1200.97</v>
      </c>
      <c r="Q58" s="11">
        <v>1202.76</v>
      </c>
      <c r="R58" s="11">
        <v>1204.68</v>
      </c>
      <c r="S58" s="11">
        <v>1204.83</v>
      </c>
      <c r="T58" s="11">
        <v>1202.8499999999999</v>
      </c>
      <c r="U58" s="11">
        <v>1201.8</v>
      </c>
      <c r="V58" s="11">
        <v>1199.04</v>
      </c>
      <c r="W58" s="11">
        <v>1178.1500000000001</v>
      </c>
      <c r="X58" s="11">
        <v>1052.6199999999999</v>
      </c>
      <c r="Y58" s="12">
        <v>915.6</v>
      </c>
    </row>
    <row r="59" spans="1:25" x14ac:dyDescent="0.25">
      <c r="A59" s="10">
        <v>17</v>
      </c>
      <c r="B59" s="11">
        <v>979.2</v>
      </c>
      <c r="C59" s="11">
        <v>901.12</v>
      </c>
      <c r="D59" s="11">
        <v>825.72</v>
      </c>
      <c r="E59" s="11">
        <v>797.25</v>
      </c>
      <c r="F59" s="11">
        <v>790.23</v>
      </c>
      <c r="G59" s="11">
        <v>824.92</v>
      </c>
      <c r="H59" s="11">
        <v>899.95</v>
      </c>
      <c r="I59" s="11">
        <v>946.54</v>
      </c>
      <c r="J59" s="11">
        <v>1002.62</v>
      </c>
      <c r="K59" s="11">
        <v>1145.97</v>
      </c>
      <c r="L59" s="11">
        <v>1160.69</v>
      </c>
      <c r="M59" s="11">
        <v>1163.3599999999999</v>
      </c>
      <c r="N59" s="11">
        <v>1153.42</v>
      </c>
      <c r="O59" s="11">
        <v>1153.74</v>
      </c>
      <c r="P59" s="11">
        <v>1160.04</v>
      </c>
      <c r="Q59" s="11">
        <v>1211.4100000000001</v>
      </c>
      <c r="R59" s="11">
        <v>1231.67</v>
      </c>
      <c r="S59" s="11">
        <v>1239.92</v>
      </c>
      <c r="T59" s="11">
        <v>1234.1199999999999</v>
      </c>
      <c r="U59" s="11">
        <v>1226.6600000000001</v>
      </c>
      <c r="V59" s="11">
        <v>1224.81</v>
      </c>
      <c r="W59" s="11">
        <v>1148.21</v>
      </c>
      <c r="X59" s="11">
        <v>1071.71</v>
      </c>
      <c r="Y59" s="12">
        <v>939.75</v>
      </c>
    </row>
    <row r="60" spans="1:25" x14ac:dyDescent="0.25">
      <c r="A60" s="10">
        <v>18</v>
      </c>
      <c r="B60" s="11">
        <v>940.77</v>
      </c>
      <c r="C60" s="11">
        <v>820.09</v>
      </c>
      <c r="D60" s="11">
        <v>711.23</v>
      </c>
      <c r="E60" s="11">
        <v>686.74</v>
      </c>
      <c r="F60" s="11">
        <v>597.94000000000005</v>
      </c>
      <c r="G60" s="11">
        <v>744.73</v>
      </c>
      <c r="H60" s="11">
        <v>757.62</v>
      </c>
      <c r="I60" s="11">
        <v>785.32</v>
      </c>
      <c r="J60" s="11">
        <v>895.64</v>
      </c>
      <c r="K60" s="11">
        <v>976.19</v>
      </c>
      <c r="L60" s="11">
        <v>1078.19</v>
      </c>
      <c r="M60" s="11">
        <v>1103.6099999999999</v>
      </c>
      <c r="N60" s="11">
        <v>1100.6400000000001</v>
      </c>
      <c r="O60" s="11">
        <v>1108.2</v>
      </c>
      <c r="P60" s="11">
        <v>1121.28</v>
      </c>
      <c r="Q60" s="11">
        <v>1153.75</v>
      </c>
      <c r="R60" s="11">
        <v>1211.06</v>
      </c>
      <c r="S60" s="11">
        <v>1219.49</v>
      </c>
      <c r="T60" s="11">
        <v>1216.03</v>
      </c>
      <c r="U60" s="11">
        <v>1207.6600000000001</v>
      </c>
      <c r="V60" s="11">
        <v>1205.75</v>
      </c>
      <c r="W60" s="11">
        <v>1137.27</v>
      </c>
      <c r="X60" s="11">
        <v>1062.02</v>
      </c>
      <c r="Y60" s="12">
        <v>928.04</v>
      </c>
    </row>
    <row r="61" spans="1:25" x14ac:dyDescent="0.25">
      <c r="A61" s="10">
        <v>19</v>
      </c>
      <c r="B61" s="11">
        <v>947.57</v>
      </c>
      <c r="C61" s="11">
        <v>848.95</v>
      </c>
      <c r="D61" s="11">
        <v>733.38</v>
      </c>
      <c r="E61" s="11">
        <v>737.31</v>
      </c>
      <c r="F61" s="11">
        <v>827.94</v>
      </c>
      <c r="G61" s="11">
        <v>935.91</v>
      </c>
      <c r="H61" s="11">
        <v>998.6</v>
      </c>
      <c r="I61" s="11">
        <v>1138.5999999999999</v>
      </c>
      <c r="J61" s="11">
        <v>1169.75</v>
      </c>
      <c r="K61" s="11">
        <v>1196.71</v>
      </c>
      <c r="L61" s="11">
        <v>1189.02</v>
      </c>
      <c r="M61" s="11">
        <v>1176.28</v>
      </c>
      <c r="N61" s="11">
        <v>1167.3499999999999</v>
      </c>
      <c r="O61" s="11">
        <v>1166.3800000000001</v>
      </c>
      <c r="P61" s="11">
        <v>1166.26</v>
      </c>
      <c r="Q61" s="11">
        <v>1167.8499999999999</v>
      </c>
      <c r="R61" s="11">
        <v>1171.3900000000001</v>
      </c>
      <c r="S61" s="11">
        <v>1173.99</v>
      </c>
      <c r="T61" s="11">
        <v>1173.46</v>
      </c>
      <c r="U61" s="11">
        <v>1176.3800000000001</v>
      </c>
      <c r="V61" s="11">
        <v>1164.96</v>
      </c>
      <c r="W61" s="11">
        <v>1159.1400000000001</v>
      </c>
      <c r="X61" s="11">
        <v>1082.5999999999999</v>
      </c>
      <c r="Y61" s="12">
        <v>907.63</v>
      </c>
    </row>
    <row r="62" spans="1:25" x14ac:dyDescent="0.25">
      <c r="A62" s="10">
        <v>20</v>
      </c>
      <c r="B62" s="11">
        <v>862.17</v>
      </c>
      <c r="C62" s="11">
        <v>646.98</v>
      </c>
      <c r="D62" s="11">
        <v>612.30999999999995</v>
      </c>
      <c r="E62" s="11">
        <v>620.29</v>
      </c>
      <c r="F62" s="11">
        <v>693.2</v>
      </c>
      <c r="G62" s="11">
        <v>924.68</v>
      </c>
      <c r="H62" s="11">
        <v>1041.21</v>
      </c>
      <c r="I62" s="11">
        <v>1170.58</v>
      </c>
      <c r="J62" s="11">
        <v>1188.8599999999999</v>
      </c>
      <c r="K62" s="11">
        <v>1193.47</v>
      </c>
      <c r="L62" s="11">
        <v>1188.6300000000001</v>
      </c>
      <c r="M62" s="11">
        <v>1186.9100000000001</v>
      </c>
      <c r="N62" s="11">
        <v>1185.94</v>
      </c>
      <c r="O62" s="11">
        <v>1186.1400000000001</v>
      </c>
      <c r="P62" s="11">
        <v>1185.94</v>
      </c>
      <c r="Q62" s="11">
        <v>1187.0999999999999</v>
      </c>
      <c r="R62" s="11">
        <v>1190.48</v>
      </c>
      <c r="S62" s="11">
        <v>1192.1300000000001</v>
      </c>
      <c r="T62" s="11">
        <v>1190.24</v>
      </c>
      <c r="U62" s="11">
        <v>1188.69</v>
      </c>
      <c r="V62" s="11">
        <v>1181.4100000000001</v>
      </c>
      <c r="W62" s="11">
        <v>1161.1199999999999</v>
      </c>
      <c r="X62" s="11">
        <v>1002.65</v>
      </c>
      <c r="Y62" s="12">
        <v>908.59</v>
      </c>
    </row>
    <row r="63" spans="1:25" x14ac:dyDescent="0.25">
      <c r="A63" s="10">
        <v>21</v>
      </c>
      <c r="B63" s="11">
        <v>825.45</v>
      </c>
      <c r="C63" s="11">
        <v>503.54</v>
      </c>
      <c r="D63" s="11">
        <v>393.18</v>
      </c>
      <c r="E63" s="11">
        <v>574.86</v>
      </c>
      <c r="F63" s="11">
        <v>642.41999999999996</v>
      </c>
      <c r="G63" s="11">
        <v>848.76</v>
      </c>
      <c r="H63" s="11">
        <v>917.35</v>
      </c>
      <c r="I63" s="11">
        <v>971.83</v>
      </c>
      <c r="J63" s="11">
        <v>1007.28</v>
      </c>
      <c r="K63" s="11">
        <v>1020.08</v>
      </c>
      <c r="L63" s="11">
        <v>1022.52</v>
      </c>
      <c r="M63" s="11">
        <v>1015.36</v>
      </c>
      <c r="N63" s="11">
        <v>1006.81</v>
      </c>
      <c r="O63" s="11">
        <v>1009.84</v>
      </c>
      <c r="P63" s="11">
        <v>1006.5</v>
      </c>
      <c r="Q63" s="11">
        <v>1007.73</v>
      </c>
      <c r="R63" s="11">
        <v>1009.28</v>
      </c>
      <c r="S63" s="11">
        <v>1012.53</v>
      </c>
      <c r="T63" s="11">
        <v>1010.81</v>
      </c>
      <c r="U63" s="11">
        <v>1006.11</v>
      </c>
      <c r="V63" s="11">
        <v>1003.72</v>
      </c>
      <c r="W63" s="11">
        <v>998.13</v>
      </c>
      <c r="X63" s="11">
        <v>920.25</v>
      </c>
      <c r="Y63" s="12">
        <v>833.28</v>
      </c>
    </row>
    <row r="64" spans="1:25" x14ac:dyDescent="0.25">
      <c r="A64" s="10">
        <v>22</v>
      </c>
      <c r="B64" s="11">
        <v>854.47</v>
      </c>
      <c r="C64" s="11">
        <v>741.95</v>
      </c>
      <c r="D64" s="11">
        <v>620.05999999999995</v>
      </c>
      <c r="E64" s="11">
        <v>616.62</v>
      </c>
      <c r="F64" s="11">
        <v>686.25</v>
      </c>
      <c r="G64" s="11">
        <v>910.44</v>
      </c>
      <c r="H64" s="11">
        <v>1023.34</v>
      </c>
      <c r="I64" s="11">
        <v>1067.54</v>
      </c>
      <c r="J64" s="11">
        <v>1154.96</v>
      </c>
      <c r="K64" s="11">
        <v>1157.8499999999999</v>
      </c>
      <c r="L64" s="11">
        <v>1157.1199999999999</v>
      </c>
      <c r="M64" s="11">
        <v>1155.1099999999999</v>
      </c>
      <c r="N64" s="11">
        <v>1153.49</v>
      </c>
      <c r="O64" s="11">
        <v>1154</v>
      </c>
      <c r="P64" s="11">
        <v>1153.29</v>
      </c>
      <c r="Q64" s="11">
        <v>1154.79</v>
      </c>
      <c r="R64" s="11">
        <v>1157.82</v>
      </c>
      <c r="S64" s="11">
        <v>1161.6099999999999</v>
      </c>
      <c r="T64" s="11">
        <v>1158.6400000000001</v>
      </c>
      <c r="U64" s="11">
        <v>1155.3</v>
      </c>
      <c r="V64" s="11">
        <v>1153.02</v>
      </c>
      <c r="W64" s="11">
        <v>1145.8599999999999</v>
      </c>
      <c r="X64" s="11">
        <v>956.74</v>
      </c>
      <c r="Y64" s="12">
        <v>934.48</v>
      </c>
    </row>
    <row r="65" spans="1:25" x14ac:dyDescent="0.25">
      <c r="A65" s="10">
        <v>23</v>
      </c>
      <c r="B65" s="11">
        <v>818.03</v>
      </c>
      <c r="C65" s="11">
        <v>638.52</v>
      </c>
      <c r="D65" s="11">
        <v>533.33000000000004</v>
      </c>
      <c r="E65" s="11">
        <v>524.75</v>
      </c>
      <c r="F65" s="11">
        <v>540.03</v>
      </c>
      <c r="G65" s="11">
        <v>799.88</v>
      </c>
      <c r="H65" s="11">
        <v>956.71</v>
      </c>
      <c r="I65" s="11">
        <v>1075.18</v>
      </c>
      <c r="J65" s="11">
        <v>1131.07</v>
      </c>
      <c r="K65" s="11">
        <v>1142.48</v>
      </c>
      <c r="L65" s="11">
        <v>1140.29</v>
      </c>
      <c r="M65" s="11">
        <v>1138.17</v>
      </c>
      <c r="N65" s="11">
        <v>1130.19</v>
      </c>
      <c r="O65" s="11">
        <v>1130.1099999999999</v>
      </c>
      <c r="P65" s="11">
        <v>1128.3699999999999</v>
      </c>
      <c r="Q65" s="11">
        <v>1130.17</v>
      </c>
      <c r="R65" s="11">
        <v>1133.8499999999999</v>
      </c>
      <c r="S65" s="11">
        <v>1152.72</v>
      </c>
      <c r="T65" s="11">
        <v>1145.6099999999999</v>
      </c>
      <c r="U65" s="11">
        <v>1140.6300000000001</v>
      </c>
      <c r="V65" s="11">
        <v>1131.3</v>
      </c>
      <c r="W65" s="11">
        <v>1124.69</v>
      </c>
      <c r="X65" s="11">
        <v>915.6</v>
      </c>
      <c r="Y65" s="12">
        <v>844.65</v>
      </c>
    </row>
    <row r="66" spans="1:25" x14ac:dyDescent="0.25">
      <c r="A66" s="10">
        <v>24</v>
      </c>
      <c r="B66" s="11">
        <v>868.32</v>
      </c>
      <c r="C66" s="11">
        <v>821.73</v>
      </c>
      <c r="D66" s="11">
        <v>735.21</v>
      </c>
      <c r="E66" s="11">
        <v>703.61</v>
      </c>
      <c r="F66" s="11">
        <v>714.64</v>
      </c>
      <c r="G66" s="11">
        <v>800.2</v>
      </c>
      <c r="H66" s="11">
        <v>873.09</v>
      </c>
      <c r="I66" s="11">
        <v>997.56</v>
      </c>
      <c r="J66" s="11">
        <v>1072.4000000000001</v>
      </c>
      <c r="K66" s="11">
        <v>1174.21</v>
      </c>
      <c r="L66" s="11">
        <v>1173.71</v>
      </c>
      <c r="M66" s="11">
        <v>1173.3499999999999</v>
      </c>
      <c r="N66" s="11">
        <v>1171.5999999999999</v>
      </c>
      <c r="O66" s="11">
        <v>1170.78</v>
      </c>
      <c r="P66" s="11">
        <v>1171.5899999999999</v>
      </c>
      <c r="Q66" s="11">
        <v>1174.54</v>
      </c>
      <c r="R66" s="11">
        <v>1179.5</v>
      </c>
      <c r="S66" s="11">
        <v>1217.94</v>
      </c>
      <c r="T66" s="11">
        <v>1210.51</v>
      </c>
      <c r="U66" s="11">
        <v>1176.95</v>
      </c>
      <c r="V66" s="11">
        <v>1173.28</v>
      </c>
      <c r="W66" s="11">
        <v>1159.28</v>
      </c>
      <c r="X66" s="11">
        <v>941.93</v>
      </c>
      <c r="Y66" s="12">
        <v>896.75</v>
      </c>
    </row>
    <row r="67" spans="1:25" x14ac:dyDescent="0.25">
      <c r="A67" s="10">
        <v>25</v>
      </c>
      <c r="B67" s="11">
        <v>879.79</v>
      </c>
      <c r="C67" s="11">
        <v>754.55</v>
      </c>
      <c r="D67" s="11">
        <v>676.97</v>
      </c>
      <c r="E67" s="11">
        <v>604.04999999999995</v>
      </c>
      <c r="F67" s="11">
        <v>597.9</v>
      </c>
      <c r="G67" s="11">
        <v>654.9</v>
      </c>
      <c r="H67" s="11">
        <v>714.45</v>
      </c>
      <c r="I67" s="11">
        <v>641.79</v>
      </c>
      <c r="J67" s="11">
        <v>886.51</v>
      </c>
      <c r="K67" s="11">
        <v>1018.23</v>
      </c>
      <c r="L67" s="11">
        <v>1050.8499999999999</v>
      </c>
      <c r="M67" s="11">
        <v>1122.68</v>
      </c>
      <c r="N67" s="11">
        <v>1115.5899999999999</v>
      </c>
      <c r="O67" s="11">
        <v>1121.9100000000001</v>
      </c>
      <c r="P67" s="11">
        <v>1123.56</v>
      </c>
      <c r="Q67" s="11">
        <v>1127.31</v>
      </c>
      <c r="R67" s="11">
        <v>1132.02</v>
      </c>
      <c r="S67" s="11">
        <v>1173.3399999999999</v>
      </c>
      <c r="T67" s="11">
        <v>1159.3900000000001</v>
      </c>
      <c r="U67" s="11">
        <v>1133.82</v>
      </c>
      <c r="V67" s="11">
        <v>1124.33</v>
      </c>
      <c r="W67" s="11">
        <v>1118.8599999999999</v>
      </c>
      <c r="X67" s="11">
        <v>975.96</v>
      </c>
      <c r="Y67" s="12">
        <v>903.04</v>
      </c>
    </row>
    <row r="68" spans="1:25" x14ac:dyDescent="0.25">
      <c r="A68" s="10">
        <v>26</v>
      </c>
      <c r="B68" s="11">
        <v>779.32</v>
      </c>
      <c r="C68" s="11">
        <v>669.9</v>
      </c>
      <c r="D68" s="11">
        <v>617.19000000000005</v>
      </c>
      <c r="E68" s="11">
        <v>608.54</v>
      </c>
      <c r="F68" s="11">
        <v>632.21</v>
      </c>
      <c r="G68" s="11">
        <v>828.29</v>
      </c>
      <c r="H68" s="11">
        <v>980.33</v>
      </c>
      <c r="I68" s="11">
        <v>1070.8699999999999</v>
      </c>
      <c r="J68" s="11">
        <v>1174.3699999999999</v>
      </c>
      <c r="K68" s="11">
        <v>1257.48</v>
      </c>
      <c r="L68" s="11">
        <v>1249.8900000000001</v>
      </c>
      <c r="M68" s="11">
        <v>1211.8699999999999</v>
      </c>
      <c r="N68" s="11">
        <v>1175.28</v>
      </c>
      <c r="O68" s="11">
        <v>1179.08</v>
      </c>
      <c r="P68" s="11">
        <v>1170.6600000000001</v>
      </c>
      <c r="Q68" s="11">
        <v>1171.7</v>
      </c>
      <c r="R68" s="11">
        <v>1174.99</v>
      </c>
      <c r="S68" s="11">
        <v>1206.31</v>
      </c>
      <c r="T68" s="11">
        <v>1207.77</v>
      </c>
      <c r="U68" s="11">
        <v>1171.75</v>
      </c>
      <c r="V68" s="11">
        <v>1165.18</v>
      </c>
      <c r="W68" s="11">
        <v>1126.71</v>
      </c>
      <c r="X68" s="11">
        <v>907.82</v>
      </c>
      <c r="Y68" s="12">
        <v>825.54</v>
      </c>
    </row>
    <row r="69" spans="1:25" x14ac:dyDescent="0.25">
      <c r="A69" s="10">
        <v>27</v>
      </c>
      <c r="B69" s="11">
        <v>845.5</v>
      </c>
      <c r="C69" s="11">
        <v>813.71</v>
      </c>
      <c r="D69" s="11">
        <v>770.06</v>
      </c>
      <c r="E69" s="11">
        <v>814.39</v>
      </c>
      <c r="F69" s="11">
        <v>856.6</v>
      </c>
      <c r="G69" s="11">
        <v>914.97</v>
      </c>
      <c r="H69" s="11">
        <v>1023.23</v>
      </c>
      <c r="I69" s="11">
        <v>1151.02</v>
      </c>
      <c r="J69" s="11">
        <v>1297.49</v>
      </c>
      <c r="K69" s="11">
        <v>1355.49</v>
      </c>
      <c r="L69" s="11">
        <v>1352.21</v>
      </c>
      <c r="M69" s="11">
        <v>1331.24</v>
      </c>
      <c r="N69" s="11">
        <v>1295.3399999999999</v>
      </c>
      <c r="O69" s="11">
        <v>1295.33</v>
      </c>
      <c r="P69" s="11">
        <v>1293.5</v>
      </c>
      <c r="Q69" s="11">
        <v>1294.54</v>
      </c>
      <c r="R69" s="11">
        <v>1297.1600000000001</v>
      </c>
      <c r="S69" s="11">
        <v>1311.24</v>
      </c>
      <c r="T69" s="11">
        <v>1315.83</v>
      </c>
      <c r="U69" s="11">
        <v>1296.9000000000001</v>
      </c>
      <c r="V69" s="11">
        <v>1290.7</v>
      </c>
      <c r="W69" s="11">
        <v>1219.5999999999999</v>
      </c>
      <c r="X69" s="11">
        <v>910.48</v>
      </c>
      <c r="Y69" s="12">
        <v>884.93</v>
      </c>
    </row>
    <row r="70" spans="1:25" x14ac:dyDescent="0.25">
      <c r="A70" s="10">
        <v>28</v>
      </c>
      <c r="B70" s="11">
        <v>910.32</v>
      </c>
      <c r="C70" s="11">
        <v>861.85</v>
      </c>
      <c r="D70" s="11">
        <v>845.61</v>
      </c>
      <c r="E70" s="11">
        <v>854.42</v>
      </c>
      <c r="F70" s="11">
        <v>912.2</v>
      </c>
      <c r="G70" s="11">
        <v>977.84</v>
      </c>
      <c r="H70" s="11">
        <v>1020.04</v>
      </c>
      <c r="I70" s="11">
        <v>1145.8</v>
      </c>
      <c r="J70" s="11">
        <v>1269.56</v>
      </c>
      <c r="K70" s="11">
        <v>1294.23</v>
      </c>
      <c r="L70" s="11">
        <v>1300.06</v>
      </c>
      <c r="M70" s="11">
        <v>1276.46</v>
      </c>
      <c r="N70" s="11">
        <v>1267.6199999999999</v>
      </c>
      <c r="O70" s="11">
        <v>1266.54</v>
      </c>
      <c r="P70" s="11">
        <v>1266.8800000000001</v>
      </c>
      <c r="Q70" s="11">
        <v>1267.3800000000001</v>
      </c>
      <c r="R70" s="11">
        <v>1272.1099999999999</v>
      </c>
      <c r="S70" s="11">
        <v>1299.8900000000001</v>
      </c>
      <c r="T70" s="11">
        <v>1299.6500000000001</v>
      </c>
      <c r="U70" s="11">
        <v>1277.8599999999999</v>
      </c>
      <c r="V70" s="11">
        <v>1263.48</v>
      </c>
      <c r="W70" s="11">
        <v>1174.06</v>
      </c>
      <c r="X70" s="11">
        <v>1075.1600000000001</v>
      </c>
      <c r="Y70" s="12">
        <v>924.05</v>
      </c>
    </row>
    <row r="71" spans="1:25" x14ac:dyDescent="0.25">
      <c r="A71" s="10">
        <v>29</v>
      </c>
      <c r="B71" s="11">
        <v>895.74</v>
      </c>
      <c r="C71" s="11">
        <v>860.85</v>
      </c>
      <c r="D71" s="11">
        <v>836.71</v>
      </c>
      <c r="E71" s="11">
        <v>846.69</v>
      </c>
      <c r="F71" s="11">
        <v>928.06</v>
      </c>
      <c r="G71" s="11">
        <v>981.37</v>
      </c>
      <c r="H71" s="11">
        <v>1046.4000000000001</v>
      </c>
      <c r="I71" s="11">
        <v>1241.3800000000001</v>
      </c>
      <c r="J71" s="11">
        <v>1377.26</v>
      </c>
      <c r="K71" s="11">
        <v>1403.62</v>
      </c>
      <c r="L71" s="11">
        <v>1393.69</v>
      </c>
      <c r="M71" s="11">
        <v>1379.09</v>
      </c>
      <c r="N71" s="11">
        <v>1373.86</v>
      </c>
      <c r="O71" s="11">
        <v>1373.74</v>
      </c>
      <c r="P71" s="11">
        <v>1372.79</v>
      </c>
      <c r="Q71" s="11">
        <v>1374.2</v>
      </c>
      <c r="R71" s="11">
        <v>1377.69</v>
      </c>
      <c r="S71" s="11">
        <v>1386.9</v>
      </c>
      <c r="T71" s="11">
        <v>1381.83</v>
      </c>
      <c r="U71" s="11">
        <v>1375.45</v>
      </c>
      <c r="V71" s="11">
        <v>1369.89</v>
      </c>
      <c r="W71" s="11">
        <v>1308.96</v>
      </c>
      <c r="X71" s="11">
        <v>1089.8399999999999</v>
      </c>
      <c r="Y71" s="12">
        <v>939.2</v>
      </c>
    </row>
    <row r="72" spans="1:25" x14ac:dyDescent="0.25">
      <c r="A72" s="10">
        <v>30</v>
      </c>
      <c r="B72" s="11">
        <v>910.04</v>
      </c>
      <c r="C72" s="11">
        <v>873.65</v>
      </c>
      <c r="D72" s="11">
        <v>851.03</v>
      </c>
      <c r="E72" s="11">
        <v>845.11</v>
      </c>
      <c r="F72" s="11">
        <v>899.39</v>
      </c>
      <c r="G72" s="11">
        <v>998.25</v>
      </c>
      <c r="H72" s="11">
        <v>1038.5</v>
      </c>
      <c r="I72" s="11">
        <v>1238.42</v>
      </c>
      <c r="J72" s="11">
        <v>1331.28</v>
      </c>
      <c r="K72" s="11">
        <v>1377.51</v>
      </c>
      <c r="L72" s="11">
        <v>1365.52</v>
      </c>
      <c r="M72" s="11">
        <v>1345.24</v>
      </c>
      <c r="N72" s="11">
        <v>1329.4</v>
      </c>
      <c r="O72" s="11">
        <v>1328.19</v>
      </c>
      <c r="P72" s="11">
        <v>1325.82</v>
      </c>
      <c r="Q72" s="11">
        <v>1327.4</v>
      </c>
      <c r="R72" s="11">
        <v>1320.23</v>
      </c>
      <c r="S72" s="11">
        <v>1332.88</v>
      </c>
      <c r="T72" s="11">
        <v>1330.46</v>
      </c>
      <c r="U72" s="11">
        <v>1328.99</v>
      </c>
      <c r="V72" s="11">
        <v>1326.59</v>
      </c>
      <c r="W72" s="11">
        <v>1309.81</v>
      </c>
      <c r="X72" s="11">
        <v>1130.96</v>
      </c>
      <c r="Y72" s="12">
        <v>951.44</v>
      </c>
    </row>
    <row r="73" spans="1:25" x14ac:dyDescent="0.25">
      <c r="A73" s="10">
        <v>31</v>
      </c>
      <c r="B73" s="11">
        <v>969.06</v>
      </c>
      <c r="C73" s="11">
        <v>917.49</v>
      </c>
      <c r="D73" s="11">
        <v>909.03</v>
      </c>
      <c r="E73" s="11">
        <v>897.85</v>
      </c>
      <c r="F73" s="11">
        <v>904.99</v>
      </c>
      <c r="G73" s="11">
        <v>980.24</v>
      </c>
      <c r="H73" s="11">
        <v>1051.78</v>
      </c>
      <c r="I73" s="11">
        <v>1107.21</v>
      </c>
      <c r="J73" s="11">
        <v>1132.76</v>
      </c>
      <c r="K73" s="11">
        <v>1244.83</v>
      </c>
      <c r="L73" s="11">
        <v>1242.57</v>
      </c>
      <c r="M73" s="11">
        <v>1241.0899999999999</v>
      </c>
      <c r="N73" s="11">
        <v>1205.72</v>
      </c>
      <c r="O73" s="11">
        <v>1138.47</v>
      </c>
      <c r="P73" s="11">
        <v>1158.5</v>
      </c>
      <c r="Q73" s="11">
        <v>1215.53</v>
      </c>
      <c r="R73" s="11">
        <v>1247.6400000000001</v>
      </c>
      <c r="S73" s="11">
        <v>1248.04</v>
      </c>
      <c r="T73" s="11">
        <v>1246.2</v>
      </c>
      <c r="U73" s="11">
        <v>1247.58</v>
      </c>
      <c r="V73" s="11">
        <v>1245.01</v>
      </c>
      <c r="W73" s="11">
        <v>1114.27</v>
      </c>
      <c r="X73" s="11">
        <v>1073.8399999999999</v>
      </c>
      <c r="Y73" s="12">
        <v>890.24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x14ac:dyDescent="0.25">
      <c r="A76" s="62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898.32</v>
      </c>
      <c r="C77" s="11">
        <v>874.5</v>
      </c>
      <c r="D77" s="11">
        <v>866.75</v>
      </c>
      <c r="E77" s="11">
        <v>785.31</v>
      </c>
      <c r="F77" s="11">
        <v>746.39</v>
      </c>
      <c r="G77" s="11">
        <v>683.73</v>
      </c>
      <c r="H77" s="11">
        <v>600.12</v>
      </c>
      <c r="I77" s="11">
        <v>566.85</v>
      </c>
      <c r="J77" s="11">
        <v>405.18</v>
      </c>
      <c r="K77" s="11">
        <v>383.39</v>
      </c>
      <c r="L77" s="11">
        <v>408.49</v>
      </c>
      <c r="M77" s="11">
        <v>461.62</v>
      </c>
      <c r="N77" s="11">
        <v>440.94</v>
      </c>
      <c r="O77" s="11">
        <v>582.08000000000004</v>
      </c>
      <c r="P77" s="11">
        <v>764.88</v>
      </c>
      <c r="Q77" s="11">
        <v>877.63</v>
      </c>
      <c r="R77" s="11">
        <v>903.63</v>
      </c>
      <c r="S77" s="11">
        <v>916.15</v>
      </c>
      <c r="T77" s="11">
        <v>918.01</v>
      </c>
      <c r="U77" s="11">
        <v>915.73</v>
      </c>
      <c r="V77" s="11">
        <v>909.22</v>
      </c>
      <c r="W77" s="11">
        <v>906.95</v>
      </c>
      <c r="X77" s="11">
        <v>899.2</v>
      </c>
      <c r="Y77" s="12">
        <v>822.27</v>
      </c>
    </row>
    <row r="78" spans="1:25" x14ac:dyDescent="0.25">
      <c r="A78" s="10">
        <v>2</v>
      </c>
      <c r="B78" s="11">
        <v>868.68</v>
      </c>
      <c r="C78" s="11">
        <v>801.32</v>
      </c>
      <c r="D78" s="11">
        <v>673.93</v>
      </c>
      <c r="E78" s="11">
        <v>608.54999999999995</v>
      </c>
      <c r="F78" s="11">
        <v>653.39</v>
      </c>
      <c r="G78" s="11">
        <v>688.41</v>
      </c>
      <c r="H78" s="11">
        <v>711.96</v>
      </c>
      <c r="I78" s="11">
        <v>709.11</v>
      </c>
      <c r="J78" s="11">
        <v>882.81</v>
      </c>
      <c r="K78" s="11">
        <v>975.2</v>
      </c>
      <c r="L78" s="11">
        <v>1016.97</v>
      </c>
      <c r="M78" s="11">
        <v>1051.6199999999999</v>
      </c>
      <c r="N78" s="11">
        <v>1054.99</v>
      </c>
      <c r="O78" s="11">
        <v>1062.06</v>
      </c>
      <c r="P78" s="11">
        <v>1072.93</v>
      </c>
      <c r="Q78" s="11">
        <v>1107.96</v>
      </c>
      <c r="R78" s="11">
        <v>1122.1500000000001</v>
      </c>
      <c r="S78" s="11">
        <v>1158.08</v>
      </c>
      <c r="T78" s="11">
        <v>1158.51</v>
      </c>
      <c r="U78" s="11">
        <v>1149.0999999999999</v>
      </c>
      <c r="V78" s="11">
        <v>1125.44</v>
      </c>
      <c r="W78" s="11">
        <v>1107.2</v>
      </c>
      <c r="X78" s="11">
        <v>1086.3900000000001</v>
      </c>
      <c r="Y78" s="12">
        <v>975.33</v>
      </c>
    </row>
    <row r="79" spans="1:25" x14ac:dyDescent="0.25">
      <c r="A79" s="10">
        <v>3</v>
      </c>
      <c r="B79" s="11">
        <v>952.2</v>
      </c>
      <c r="C79" s="11">
        <v>859.87</v>
      </c>
      <c r="D79" s="11">
        <v>824.83</v>
      </c>
      <c r="E79" s="11">
        <v>715.89</v>
      </c>
      <c r="F79" s="11">
        <v>758.81</v>
      </c>
      <c r="G79" s="11">
        <v>802.55</v>
      </c>
      <c r="H79" s="11">
        <v>894.93</v>
      </c>
      <c r="I79" s="11">
        <v>915.89</v>
      </c>
      <c r="J79" s="11">
        <v>1007.74</v>
      </c>
      <c r="K79" s="11">
        <v>1124.22</v>
      </c>
      <c r="L79" s="11">
        <v>1147.05</v>
      </c>
      <c r="M79" s="11">
        <v>1148.03</v>
      </c>
      <c r="N79" s="11">
        <v>1147.3499999999999</v>
      </c>
      <c r="O79" s="11">
        <v>1147.1500000000001</v>
      </c>
      <c r="P79" s="11">
        <v>1148.82</v>
      </c>
      <c r="Q79" s="11">
        <v>1155.1300000000001</v>
      </c>
      <c r="R79" s="11">
        <v>1168.02</v>
      </c>
      <c r="S79" s="11">
        <v>1190.9100000000001</v>
      </c>
      <c r="T79" s="11">
        <v>1203.4000000000001</v>
      </c>
      <c r="U79" s="11">
        <v>1191.44</v>
      </c>
      <c r="V79" s="11">
        <v>1168.46</v>
      </c>
      <c r="W79" s="11">
        <v>1157.3</v>
      </c>
      <c r="X79" s="11">
        <v>1138.22</v>
      </c>
      <c r="Y79" s="12">
        <v>995.09</v>
      </c>
    </row>
    <row r="80" spans="1:25" x14ac:dyDescent="0.25">
      <c r="A80" s="10">
        <v>4</v>
      </c>
      <c r="B80" s="11">
        <v>1009.75</v>
      </c>
      <c r="C80" s="11">
        <v>947.69</v>
      </c>
      <c r="D80" s="11">
        <v>906.64</v>
      </c>
      <c r="E80" s="11">
        <v>856.07</v>
      </c>
      <c r="F80" s="11">
        <v>858.07</v>
      </c>
      <c r="G80" s="11">
        <v>879.79</v>
      </c>
      <c r="H80" s="11">
        <v>942.91</v>
      </c>
      <c r="I80" s="11">
        <v>934.77</v>
      </c>
      <c r="J80" s="11">
        <v>1046.22</v>
      </c>
      <c r="K80" s="11">
        <v>1174.79</v>
      </c>
      <c r="L80" s="11">
        <v>1201.97</v>
      </c>
      <c r="M80" s="11">
        <v>1203.3900000000001</v>
      </c>
      <c r="N80" s="11">
        <v>1201.73</v>
      </c>
      <c r="O80" s="11">
        <v>1201.48</v>
      </c>
      <c r="P80" s="11">
        <v>1203.73</v>
      </c>
      <c r="Q80" s="11">
        <v>1216.29</v>
      </c>
      <c r="R80" s="11">
        <v>1253.68</v>
      </c>
      <c r="S80" s="11">
        <v>1306.05</v>
      </c>
      <c r="T80" s="11">
        <v>1310.52</v>
      </c>
      <c r="U80" s="11">
        <v>1298.44</v>
      </c>
      <c r="V80" s="11">
        <v>1244.82</v>
      </c>
      <c r="W80" s="11">
        <v>1222.8</v>
      </c>
      <c r="X80" s="11">
        <v>1190.97</v>
      </c>
      <c r="Y80" s="12">
        <v>1041.73</v>
      </c>
    </row>
    <row r="81" spans="1:25" x14ac:dyDescent="0.25">
      <c r="A81" s="10">
        <v>5</v>
      </c>
      <c r="B81" s="11">
        <v>951.47</v>
      </c>
      <c r="C81" s="11">
        <v>849.61</v>
      </c>
      <c r="D81" s="11">
        <v>782.46</v>
      </c>
      <c r="E81" s="11">
        <v>753.26</v>
      </c>
      <c r="F81" s="11">
        <v>756.92</v>
      </c>
      <c r="G81" s="11">
        <v>788.4</v>
      </c>
      <c r="H81" s="11">
        <v>892.41</v>
      </c>
      <c r="I81" s="11">
        <v>938.57</v>
      </c>
      <c r="J81" s="11">
        <v>1003.62</v>
      </c>
      <c r="K81" s="11">
        <v>1075.32</v>
      </c>
      <c r="L81" s="11">
        <v>1152.54</v>
      </c>
      <c r="M81" s="11">
        <v>1152.6500000000001</v>
      </c>
      <c r="N81" s="11">
        <v>1152.02</v>
      </c>
      <c r="O81" s="11">
        <v>1152.05</v>
      </c>
      <c r="P81" s="11">
        <v>1153.51</v>
      </c>
      <c r="Q81" s="11">
        <v>1159.72</v>
      </c>
      <c r="R81" s="11">
        <v>1169.21</v>
      </c>
      <c r="S81" s="11">
        <v>1252.56</v>
      </c>
      <c r="T81" s="11">
        <v>1290.8399999999999</v>
      </c>
      <c r="U81" s="11">
        <v>1271.83</v>
      </c>
      <c r="V81" s="11">
        <v>1220.1600000000001</v>
      </c>
      <c r="W81" s="11">
        <v>1151.56</v>
      </c>
      <c r="X81" s="11">
        <v>1135.33</v>
      </c>
      <c r="Y81" s="12">
        <v>991.8</v>
      </c>
    </row>
    <row r="82" spans="1:25" x14ac:dyDescent="0.25">
      <c r="A82" s="10">
        <v>6</v>
      </c>
      <c r="B82" s="11">
        <v>918.46</v>
      </c>
      <c r="C82" s="11">
        <v>830.95</v>
      </c>
      <c r="D82" s="11">
        <v>770.12</v>
      </c>
      <c r="E82" s="11">
        <v>720.77</v>
      </c>
      <c r="F82" s="11">
        <v>728.94</v>
      </c>
      <c r="G82" s="11">
        <v>767.92</v>
      </c>
      <c r="H82" s="11">
        <v>774.38</v>
      </c>
      <c r="I82" s="11">
        <v>811.54</v>
      </c>
      <c r="J82" s="11">
        <v>921.82</v>
      </c>
      <c r="K82" s="11">
        <v>974.16</v>
      </c>
      <c r="L82" s="11">
        <v>982.32</v>
      </c>
      <c r="M82" s="11">
        <v>982.72</v>
      </c>
      <c r="N82" s="11">
        <v>982.31</v>
      </c>
      <c r="O82" s="11">
        <v>981.93</v>
      </c>
      <c r="P82" s="11">
        <v>982.49</v>
      </c>
      <c r="Q82" s="11">
        <v>984.79</v>
      </c>
      <c r="R82" s="11">
        <v>987.6</v>
      </c>
      <c r="S82" s="11">
        <v>1031.28</v>
      </c>
      <c r="T82" s="11">
        <v>1041.8399999999999</v>
      </c>
      <c r="U82" s="11">
        <v>1015.36</v>
      </c>
      <c r="V82" s="11">
        <v>1001.91</v>
      </c>
      <c r="W82" s="11">
        <v>993.61</v>
      </c>
      <c r="X82" s="11">
        <v>969.36</v>
      </c>
      <c r="Y82" s="12">
        <v>861.36</v>
      </c>
    </row>
    <row r="83" spans="1:25" x14ac:dyDescent="0.25">
      <c r="A83" s="10">
        <v>7</v>
      </c>
      <c r="B83" s="11">
        <v>824.95</v>
      </c>
      <c r="C83" s="11">
        <v>765.6</v>
      </c>
      <c r="D83" s="11">
        <v>608.98</v>
      </c>
      <c r="E83" s="11">
        <v>582.61</v>
      </c>
      <c r="F83" s="11">
        <v>579.46</v>
      </c>
      <c r="G83" s="11">
        <v>589.79</v>
      </c>
      <c r="H83" s="11">
        <v>589.62</v>
      </c>
      <c r="I83" s="11">
        <v>686.09</v>
      </c>
      <c r="J83" s="11">
        <v>780.54</v>
      </c>
      <c r="K83" s="11">
        <v>828.81</v>
      </c>
      <c r="L83" s="11">
        <v>831.58</v>
      </c>
      <c r="M83" s="11">
        <v>831.82</v>
      </c>
      <c r="N83" s="11">
        <v>831.33</v>
      </c>
      <c r="O83" s="11">
        <v>830.92</v>
      </c>
      <c r="P83" s="11">
        <v>831.52</v>
      </c>
      <c r="Q83" s="11">
        <v>834.01</v>
      </c>
      <c r="R83" s="11">
        <v>837.57</v>
      </c>
      <c r="S83" s="11">
        <v>861.85</v>
      </c>
      <c r="T83" s="11">
        <v>876.24</v>
      </c>
      <c r="U83" s="11">
        <v>869.8</v>
      </c>
      <c r="V83" s="11">
        <v>865.19</v>
      </c>
      <c r="W83" s="11">
        <v>860.34</v>
      </c>
      <c r="X83" s="11">
        <v>830.05</v>
      </c>
      <c r="Y83" s="12">
        <v>819.75</v>
      </c>
    </row>
    <row r="84" spans="1:25" x14ac:dyDescent="0.25">
      <c r="A84" s="10">
        <v>8</v>
      </c>
      <c r="B84" s="11">
        <v>819.08</v>
      </c>
      <c r="C84" s="11">
        <v>694.54</v>
      </c>
      <c r="D84" s="11">
        <v>603.15</v>
      </c>
      <c r="E84" s="11">
        <v>588.84</v>
      </c>
      <c r="F84" s="11">
        <v>574.33000000000004</v>
      </c>
      <c r="G84" s="11">
        <v>618.72</v>
      </c>
      <c r="H84" s="11">
        <v>694.88</v>
      </c>
      <c r="I84" s="11">
        <v>766.2</v>
      </c>
      <c r="J84" s="11">
        <v>853.15</v>
      </c>
      <c r="K84" s="11">
        <v>942.98</v>
      </c>
      <c r="L84" s="11">
        <v>943.48</v>
      </c>
      <c r="M84" s="11">
        <v>943.59</v>
      </c>
      <c r="N84" s="11">
        <v>943.12</v>
      </c>
      <c r="O84" s="11">
        <v>943.23</v>
      </c>
      <c r="P84" s="11">
        <v>944.32</v>
      </c>
      <c r="Q84" s="11">
        <v>947.62</v>
      </c>
      <c r="R84" s="11">
        <v>954.05</v>
      </c>
      <c r="S84" s="11">
        <v>1015.72</v>
      </c>
      <c r="T84" s="11">
        <v>1038.27</v>
      </c>
      <c r="U84" s="11">
        <v>1025.6099999999999</v>
      </c>
      <c r="V84" s="11">
        <v>1002.8</v>
      </c>
      <c r="W84" s="11">
        <v>969.75</v>
      </c>
      <c r="X84" s="11">
        <v>937.11</v>
      </c>
      <c r="Y84" s="12">
        <v>852.03</v>
      </c>
    </row>
    <row r="85" spans="1:25" x14ac:dyDescent="0.25">
      <c r="A85" s="10">
        <v>9</v>
      </c>
      <c r="B85" s="11">
        <v>841.66</v>
      </c>
      <c r="C85" s="11">
        <v>769.99</v>
      </c>
      <c r="D85" s="11">
        <v>668.19</v>
      </c>
      <c r="E85" s="11">
        <v>604.30999999999995</v>
      </c>
      <c r="F85" s="11">
        <v>650.25</v>
      </c>
      <c r="G85" s="11">
        <v>730.1</v>
      </c>
      <c r="H85" s="11">
        <v>765.75</v>
      </c>
      <c r="I85" s="11">
        <v>831.35</v>
      </c>
      <c r="J85" s="11">
        <v>942.44</v>
      </c>
      <c r="K85" s="11">
        <v>954.84</v>
      </c>
      <c r="L85" s="11">
        <v>955.43</v>
      </c>
      <c r="M85" s="11">
        <v>955.48</v>
      </c>
      <c r="N85" s="11">
        <v>954.38</v>
      </c>
      <c r="O85" s="11">
        <v>954.47</v>
      </c>
      <c r="P85" s="11">
        <v>955.57</v>
      </c>
      <c r="Q85" s="11">
        <v>960.07</v>
      </c>
      <c r="R85" s="11">
        <v>966.68</v>
      </c>
      <c r="S85" s="11">
        <v>1049.6400000000001</v>
      </c>
      <c r="T85" s="11">
        <v>1056.6099999999999</v>
      </c>
      <c r="U85" s="11">
        <v>1035.96</v>
      </c>
      <c r="V85" s="11">
        <v>1005.48</v>
      </c>
      <c r="W85" s="11">
        <v>974.19</v>
      </c>
      <c r="X85" s="11">
        <v>945.92</v>
      </c>
      <c r="Y85" s="12">
        <v>857.28</v>
      </c>
    </row>
    <row r="86" spans="1:25" x14ac:dyDescent="0.25">
      <c r="A86" s="10">
        <v>10</v>
      </c>
      <c r="B86" s="11">
        <v>825.39</v>
      </c>
      <c r="C86" s="11">
        <v>717.1</v>
      </c>
      <c r="D86" s="11">
        <v>691.33</v>
      </c>
      <c r="E86" s="11">
        <v>617.98</v>
      </c>
      <c r="F86" s="11">
        <v>659.41</v>
      </c>
      <c r="G86" s="11">
        <v>743.2</v>
      </c>
      <c r="H86" s="11">
        <v>763.99</v>
      </c>
      <c r="I86" s="11">
        <v>821.97</v>
      </c>
      <c r="J86" s="11">
        <v>926.65</v>
      </c>
      <c r="K86" s="11">
        <v>943.26</v>
      </c>
      <c r="L86" s="11">
        <v>943.17</v>
      </c>
      <c r="M86" s="11">
        <v>942.94</v>
      </c>
      <c r="N86" s="11">
        <v>941.98</v>
      </c>
      <c r="O86" s="11">
        <v>941.73</v>
      </c>
      <c r="P86" s="11">
        <v>943.39</v>
      </c>
      <c r="Q86" s="11">
        <v>946.1</v>
      </c>
      <c r="R86" s="11">
        <v>950.85</v>
      </c>
      <c r="S86" s="11">
        <v>988.79</v>
      </c>
      <c r="T86" s="11">
        <v>1000.64</v>
      </c>
      <c r="U86" s="11">
        <v>986.64</v>
      </c>
      <c r="V86" s="11">
        <v>965.54</v>
      </c>
      <c r="W86" s="11">
        <v>955.25</v>
      </c>
      <c r="X86" s="11">
        <v>932.08</v>
      </c>
      <c r="Y86" s="12">
        <v>832.91</v>
      </c>
    </row>
    <row r="87" spans="1:25" x14ac:dyDescent="0.25">
      <c r="A87" s="10">
        <v>11</v>
      </c>
      <c r="B87" s="11">
        <v>890.68</v>
      </c>
      <c r="C87" s="11">
        <v>774.41</v>
      </c>
      <c r="D87" s="11">
        <v>685.34</v>
      </c>
      <c r="E87" s="11">
        <v>627.47</v>
      </c>
      <c r="F87" s="11">
        <v>635.74</v>
      </c>
      <c r="G87" s="11">
        <v>730.17</v>
      </c>
      <c r="H87" s="11">
        <v>724.82</v>
      </c>
      <c r="I87" s="11">
        <v>812.79</v>
      </c>
      <c r="J87" s="11">
        <v>913.63</v>
      </c>
      <c r="K87" s="11">
        <v>945.62</v>
      </c>
      <c r="L87" s="11">
        <v>945.14</v>
      </c>
      <c r="M87" s="11">
        <v>945.49</v>
      </c>
      <c r="N87" s="11">
        <v>944.66</v>
      </c>
      <c r="O87" s="11">
        <v>944.5</v>
      </c>
      <c r="P87" s="11">
        <v>946.46</v>
      </c>
      <c r="Q87" s="11">
        <v>954.65</v>
      </c>
      <c r="R87" s="11">
        <v>976.36</v>
      </c>
      <c r="S87" s="11">
        <v>1069.6099999999999</v>
      </c>
      <c r="T87" s="11">
        <v>1080.9100000000001</v>
      </c>
      <c r="U87" s="11">
        <v>1055.29</v>
      </c>
      <c r="V87" s="11">
        <v>1038.43</v>
      </c>
      <c r="W87" s="11">
        <v>1016.62</v>
      </c>
      <c r="X87" s="11">
        <v>934.66</v>
      </c>
      <c r="Y87" s="12">
        <v>898.19</v>
      </c>
    </row>
    <row r="88" spans="1:25" x14ac:dyDescent="0.25">
      <c r="A88" s="10">
        <v>12</v>
      </c>
      <c r="B88" s="11">
        <v>848.13</v>
      </c>
      <c r="C88" s="11">
        <v>736.06</v>
      </c>
      <c r="D88" s="11">
        <v>615.72</v>
      </c>
      <c r="E88" s="11">
        <v>638.41999999999996</v>
      </c>
      <c r="F88" s="11">
        <v>794.04</v>
      </c>
      <c r="G88" s="11">
        <v>928.17</v>
      </c>
      <c r="H88" s="11">
        <v>964.45</v>
      </c>
      <c r="I88" s="11">
        <v>1101.18</v>
      </c>
      <c r="J88" s="11">
        <v>1142.8900000000001</v>
      </c>
      <c r="K88" s="11">
        <v>1152.1500000000001</v>
      </c>
      <c r="L88" s="11">
        <v>1153.49</v>
      </c>
      <c r="M88" s="11">
        <v>1144.3</v>
      </c>
      <c r="N88" s="11">
        <v>1141.8399999999999</v>
      </c>
      <c r="O88" s="11">
        <v>1141.8900000000001</v>
      </c>
      <c r="P88" s="11">
        <v>1142.17</v>
      </c>
      <c r="Q88" s="11">
        <v>1144.04</v>
      </c>
      <c r="R88" s="11">
        <v>1146.5999999999999</v>
      </c>
      <c r="S88" s="11">
        <v>1165.79</v>
      </c>
      <c r="T88" s="11">
        <v>1150.9000000000001</v>
      </c>
      <c r="U88" s="11">
        <v>1148.8800000000001</v>
      </c>
      <c r="V88" s="11">
        <v>1141.74</v>
      </c>
      <c r="W88" s="11">
        <v>1134.6600000000001</v>
      </c>
      <c r="X88" s="11">
        <v>1084.04</v>
      </c>
      <c r="Y88" s="12">
        <v>935.27</v>
      </c>
    </row>
    <row r="89" spans="1:25" x14ac:dyDescent="0.25">
      <c r="A89" s="10">
        <v>13</v>
      </c>
      <c r="B89" s="11">
        <v>864.23</v>
      </c>
      <c r="C89" s="11">
        <v>735.59</v>
      </c>
      <c r="D89" s="11">
        <v>741.58</v>
      </c>
      <c r="E89" s="11">
        <v>773.32</v>
      </c>
      <c r="F89" s="11">
        <v>868.64</v>
      </c>
      <c r="G89" s="11">
        <v>951.76</v>
      </c>
      <c r="H89" s="11">
        <v>963.97</v>
      </c>
      <c r="I89" s="11">
        <v>1090.1600000000001</v>
      </c>
      <c r="J89" s="11">
        <v>1172.71</v>
      </c>
      <c r="K89" s="11">
        <v>1175.79</v>
      </c>
      <c r="L89" s="11">
        <v>1176.58</v>
      </c>
      <c r="M89" s="11">
        <v>1172.95</v>
      </c>
      <c r="N89" s="11">
        <v>1170.94</v>
      </c>
      <c r="O89" s="11">
        <v>1171.8</v>
      </c>
      <c r="P89" s="11">
        <v>1172.73</v>
      </c>
      <c r="Q89" s="11">
        <v>1175.51</v>
      </c>
      <c r="R89" s="11">
        <v>1177.23</v>
      </c>
      <c r="S89" s="11">
        <v>1177.44</v>
      </c>
      <c r="T89" s="11">
        <v>1175.06</v>
      </c>
      <c r="U89" s="11">
        <v>1179.92</v>
      </c>
      <c r="V89" s="11">
        <v>1173.8499999999999</v>
      </c>
      <c r="W89" s="11">
        <v>1166.1500000000001</v>
      </c>
      <c r="X89" s="11">
        <v>1065.3399999999999</v>
      </c>
      <c r="Y89" s="12">
        <v>940.84</v>
      </c>
    </row>
    <row r="90" spans="1:25" x14ac:dyDescent="0.25">
      <c r="A90" s="10">
        <v>14</v>
      </c>
      <c r="B90" s="11">
        <v>959.28</v>
      </c>
      <c r="C90" s="11">
        <v>926.87</v>
      </c>
      <c r="D90" s="11">
        <v>848.74</v>
      </c>
      <c r="E90" s="11">
        <v>863.94</v>
      </c>
      <c r="F90" s="11">
        <v>903.25</v>
      </c>
      <c r="G90" s="11">
        <v>969.99</v>
      </c>
      <c r="H90" s="11">
        <v>1058.5899999999999</v>
      </c>
      <c r="I90" s="11">
        <v>1233.6199999999999</v>
      </c>
      <c r="J90" s="11">
        <v>1246.8699999999999</v>
      </c>
      <c r="K90" s="11">
        <v>1249.67</v>
      </c>
      <c r="L90" s="11">
        <v>1248.2</v>
      </c>
      <c r="M90" s="11">
        <v>1247.3800000000001</v>
      </c>
      <c r="N90" s="11">
        <v>1245.98</v>
      </c>
      <c r="O90" s="11">
        <v>1246.23</v>
      </c>
      <c r="P90" s="11">
        <v>1246.8699999999999</v>
      </c>
      <c r="Q90" s="11">
        <v>1248.79</v>
      </c>
      <c r="R90" s="11">
        <v>1251.1099999999999</v>
      </c>
      <c r="S90" s="11">
        <v>1251.4100000000001</v>
      </c>
      <c r="T90" s="11">
        <v>1248.06</v>
      </c>
      <c r="U90" s="11">
        <v>1247.1600000000001</v>
      </c>
      <c r="V90" s="11">
        <v>1243.46</v>
      </c>
      <c r="W90" s="11">
        <v>1228.45</v>
      </c>
      <c r="X90" s="11">
        <v>1149.5999999999999</v>
      </c>
      <c r="Y90" s="12">
        <v>995.66</v>
      </c>
    </row>
    <row r="91" spans="1:25" x14ac:dyDescent="0.25">
      <c r="A91" s="10">
        <v>15</v>
      </c>
      <c r="B91" s="11">
        <v>978.93</v>
      </c>
      <c r="C91" s="11">
        <v>940.14</v>
      </c>
      <c r="D91" s="11">
        <v>906.99</v>
      </c>
      <c r="E91" s="11">
        <v>905.8</v>
      </c>
      <c r="F91" s="11">
        <v>935.18</v>
      </c>
      <c r="G91" s="11">
        <v>978.96</v>
      </c>
      <c r="H91" s="11">
        <v>1065.6300000000001</v>
      </c>
      <c r="I91" s="11">
        <v>1211.54</v>
      </c>
      <c r="J91" s="11">
        <v>1260.5999999999999</v>
      </c>
      <c r="K91" s="11">
        <v>1263.1099999999999</v>
      </c>
      <c r="L91" s="11">
        <v>1262.97</v>
      </c>
      <c r="M91" s="11">
        <v>1261.8900000000001</v>
      </c>
      <c r="N91" s="11">
        <v>1260.3599999999999</v>
      </c>
      <c r="O91" s="11">
        <v>1260.6500000000001</v>
      </c>
      <c r="P91" s="11">
        <v>1260.0899999999999</v>
      </c>
      <c r="Q91" s="11">
        <v>1261.31</v>
      </c>
      <c r="R91" s="11">
        <v>1264.92</v>
      </c>
      <c r="S91" s="11">
        <v>1266.76</v>
      </c>
      <c r="T91" s="11">
        <v>1262.22</v>
      </c>
      <c r="U91" s="11">
        <v>1261.5</v>
      </c>
      <c r="V91" s="11">
        <v>1257.6500000000001</v>
      </c>
      <c r="W91" s="11">
        <v>1209.53</v>
      </c>
      <c r="X91" s="11">
        <v>1155.08</v>
      </c>
      <c r="Y91" s="12">
        <v>1012.97</v>
      </c>
    </row>
    <row r="92" spans="1:25" x14ac:dyDescent="0.25">
      <c r="A92" s="10">
        <v>16</v>
      </c>
      <c r="B92" s="11">
        <v>907.48</v>
      </c>
      <c r="C92" s="11">
        <v>830.21</v>
      </c>
      <c r="D92" s="11">
        <v>709.38</v>
      </c>
      <c r="E92" s="11">
        <v>767.73</v>
      </c>
      <c r="F92" s="11">
        <v>850.63</v>
      </c>
      <c r="G92" s="11">
        <v>946.82</v>
      </c>
      <c r="H92" s="11">
        <v>1004.26</v>
      </c>
      <c r="I92" s="11">
        <v>1164.4100000000001</v>
      </c>
      <c r="J92" s="11">
        <v>1202</v>
      </c>
      <c r="K92" s="11">
        <v>1203.27</v>
      </c>
      <c r="L92" s="11">
        <v>1203.1400000000001</v>
      </c>
      <c r="M92" s="11">
        <v>1202.18</v>
      </c>
      <c r="N92" s="11">
        <v>1201.6099999999999</v>
      </c>
      <c r="O92" s="11">
        <v>1201.1300000000001</v>
      </c>
      <c r="P92" s="11">
        <v>1200.97</v>
      </c>
      <c r="Q92" s="11">
        <v>1202.76</v>
      </c>
      <c r="R92" s="11">
        <v>1204.68</v>
      </c>
      <c r="S92" s="11">
        <v>1204.83</v>
      </c>
      <c r="T92" s="11">
        <v>1202.8499999999999</v>
      </c>
      <c r="U92" s="11">
        <v>1201.8</v>
      </c>
      <c r="V92" s="11">
        <v>1199.04</v>
      </c>
      <c r="W92" s="11">
        <v>1178.1500000000001</v>
      </c>
      <c r="X92" s="11">
        <v>1052.6199999999999</v>
      </c>
      <c r="Y92" s="12">
        <v>915.6</v>
      </c>
    </row>
    <row r="93" spans="1:25" x14ac:dyDescent="0.25">
      <c r="A93" s="10">
        <v>17</v>
      </c>
      <c r="B93" s="11">
        <v>979.2</v>
      </c>
      <c r="C93" s="11">
        <v>901.12</v>
      </c>
      <c r="D93" s="11">
        <v>825.72</v>
      </c>
      <c r="E93" s="11">
        <v>797.25</v>
      </c>
      <c r="F93" s="11">
        <v>790.23</v>
      </c>
      <c r="G93" s="11">
        <v>824.92</v>
      </c>
      <c r="H93" s="11">
        <v>899.95</v>
      </c>
      <c r="I93" s="11">
        <v>946.54</v>
      </c>
      <c r="J93" s="11">
        <v>1002.62</v>
      </c>
      <c r="K93" s="11">
        <v>1145.97</v>
      </c>
      <c r="L93" s="11">
        <v>1160.69</v>
      </c>
      <c r="M93" s="11">
        <v>1163.3599999999999</v>
      </c>
      <c r="N93" s="11">
        <v>1153.42</v>
      </c>
      <c r="O93" s="11">
        <v>1153.74</v>
      </c>
      <c r="P93" s="11">
        <v>1160.04</v>
      </c>
      <c r="Q93" s="11">
        <v>1211.4100000000001</v>
      </c>
      <c r="R93" s="11">
        <v>1231.67</v>
      </c>
      <c r="S93" s="11">
        <v>1239.92</v>
      </c>
      <c r="T93" s="11">
        <v>1234.1199999999999</v>
      </c>
      <c r="U93" s="11">
        <v>1226.6600000000001</v>
      </c>
      <c r="V93" s="11">
        <v>1224.81</v>
      </c>
      <c r="W93" s="11">
        <v>1148.21</v>
      </c>
      <c r="X93" s="11">
        <v>1071.71</v>
      </c>
      <c r="Y93" s="12">
        <v>939.75</v>
      </c>
    </row>
    <row r="94" spans="1:25" x14ac:dyDescent="0.25">
      <c r="A94" s="10">
        <v>18</v>
      </c>
      <c r="B94" s="11">
        <v>940.77</v>
      </c>
      <c r="C94" s="11">
        <v>820.09</v>
      </c>
      <c r="D94" s="11">
        <v>711.23</v>
      </c>
      <c r="E94" s="11">
        <v>686.74</v>
      </c>
      <c r="F94" s="11">
        <v>597.94000000000005</v>
      </c>
      <c r="G94" s="11">
        <v>744.73</v>
      </c>
      <c r="H94" s="11">
        <v>757.62</v>
      </c>
      <c r="I94" s="11">
        <v>785.32</v>
      </c>
      <c r="J94" s="11">
        <v>895.64</v>
      </c>
      <c r="K94" s="11">
        <v>976.19</v>
      </c>
      <c r="L94" s="11">
        <v>1078.19</v>
      </c>
      <c r="M94" s="11">
        <v>1103.6099999999999</v>
      </c>
      <c r="N94" s="11">
        <v>1100.6400000000001</v>
      </c>
      <c r="O94" s="11">
        <v>1108.2</v>
      </c>
      <c r="P94" s="11">
        <v>1121.28</v>
      </c>
      <c r="Q94" s="11">
        <v>1153.75</v>
      </c>
      <c r="R94" s="11">
        <v>1211.06</v>
      </c>
      <c r="S94" s="11">
        <v>1219.49</v>
      </c>
      <c r="T94" s="11">
        <v>1216.03</v>
      </c>
      <c r="U94" s="11">
        <v>1207.6600000000001</v>
      </c>
      <c r="V94" s="11">
        <v>1205.75</v>
      </c>
      <c r="W94" s="11">
        <v>1137.27</v>
      </c>
      <c r="X94" s="11">
        <v>1062.02</v>
      </c>
      <c r="Y94" s="12">
        <v>928.04</v>
      </c>
    </row>
    <row r="95" spans="1:25" x14ac:dyDescent="0.25">
      <c r="A95" s="10">
        <v>19</v>
      </c>
      <c r="B95" s="11">
        <v>947.57</v>
      </c>
      <c r="C95" s="11">
        <v>848.95</v>
      </c>
      <c r="D95" s="11">
        <v>733.38</v>
      </c>
      <c r="E95" s="11">
        <v>737.31</v>
      </c>
      <c r="F95" s="11">
        <v>827.94</v>
      </c>
      <c r="G95" s="11">
        <v>935.91</v>
      </c>
      <c r="H95" s="11">
        <v>998.6</v>
      </c>
      <c r="I95" s="11">
        <v>1138.5999999999999</v>
      </c>
      <c r="J95" s="11">
        <v>1169.75</v>
      </c>
      <c r="K95" s="11">
        <v>1196.71</v>
      </c>
      <c r="L95" s="11">
        <v>1189.02</v>
      </c>
      <c r="M95" s="11">
        <v>1176.28</v>
      </c>
      <c r="N95" s="11">
        <v>1167.3499999999999</v>
      </c>
      <c r="O95" s="11">
        <v>1166.3800000000001</v>
      </c>
      <c r="P95" s="11">
        <v>1166.26</v>
      </c>
      <c r="Q95" s="11">
        <v>1167.8499999999999</v>
      </c>
      <c r="R95" s="11">
        <v>1171.3900000000001</v>
      </c>
      <c r="S95" s="11">
        <v>1173.99</v>
      </c>
      <c r="T95" s="11">
        <v>1173.46</v>
      </c>
      <c r="U95" s="11">
        <v>1176.3800000000001</v>
      </c>
      <c r="V95" s="11">
        <v>1164.96</v>
      </c>
      <c r="W95" s="11">
        <v>1159.1400000000001</v>
      </c>
      <c r="X95" s="11">
        <v>1082.5999999999999</v>
      </c>
      <c r="Y95" s="12">
        <v>907.63</v>
      </c>
    </row>
    <row r="96" spans="1:25" x14ac:dyDescent="0.25">
      <c r="A96" s="10">
        <v>20</v>
      </c>
      <c r="B96" s="11">
        <v>862.17</v>
      </c>
      <c r="C96" s="11">
        <v>646.98</v>
      </c>
      <c r="D96" s="11">
        <v>612.30999999999995</v>
      </c>
      <c r="E96" s="11">
        <v>620.29</v>
      </c>
      <c r="F96" s="11">
        <v>693.2</v>
      </c>
      <c r="G96" s="11">
        <v>924.68</v>
      </c>
      <c r="H96" s="11">
        <v>1041.21</v>
      </c>
      <c r="I96" s="11">
        <v>1170.58</v>
      </c>
      <c r="J96" s="11">
        <v>1188.8599999999999</v>
      </c>
      <c r="K96" s="11">
        <v>1193.47</v>
      </c>
      <c r="L96" s="11">
        <v>1188.6300000000001</v>
      </c>
      <c r="M96" s="11">
        <v>1186.9100000000001</v>
      </c>
      <c r="N96" s="11">
        <v>1185.94</v>
      </c>
      <c r="O96" s="11">
        <v>1186.1400000000001</v>
      </c>
      <c r="P96" s="11">
        <v>1185.94</v>
      </c>
      <c r="Q96" s="11">
        <v>1187.0999999999999</v>
      </c>
      <c r="R96" s="11">
        <v>1190.48</v>
      </c>
      <c r="S96" s="11">
        <v>1192.1300000000001</v>
      </c>
      <c r="T96" s="11">
        <v>1190.24</v>
      </c>
      <c r="U96" s="11">
        <v>1188.69</v>
      </c>
      <c r="V96" s="11">
        <v>1181.4100000000001</v>
      </c>
      <c r="W96" s="11">
        <v>1161.1199999999999</v>
      </c>
      <c r="X96" s="11">
        <v>1002.65</v>
      </c>
      <c r="Y96" s="12">
        <v>908.59</v>
      </c>
    </row>
    <row r="97" spans="1:25" x14ac:dyDescent="0.25">
      <c r="A97" s="10">
        <v>21</v>
      </c>
      <c r="B97" s="11">
        <v>825.45</v>
      </c>
      <c r="C97" s="11">
        <v>503.54</v>
      </c>
      <c r="D97" s="11">
        <v>393.18</v>
      </c>
      <c r="E97" s="11">
        <v>574.86</v>
      </c>
      <c r="F97" s="11">
        <v>642.41999999999996</v>
      </c>
      <c r="G97" s="11">
        <v>848.76</v>
      </c>
      <c r="H97" s="11">
        <v>917.35</v>
      </c>
      <c r="I97" s="11">
        <v>971.83</v>
      </c>
      <c r="J97" s="11">
        <v>1007.28</v>
      </c>
      <c r="K97" s="11">
        <v>1020.08</v>
      </c>
      <c r="L97" s="11">
        <v>1022.52</v>
      </c>
      <c r="M97" s="11">
        <v>1015.36</v>
      </c>
      <c r="N97" s="11">
        <v>1006.81</v>
      </c>
      <c r="O97" s="11">
        <v>1009.84</v>
      </c>
      <c r="P97" s="11">
        <v>1006.5</v>
      </c>
      <c r="Q97" s="11">
        <v>1007.73</v>
      </c>
      <c r="R97" s="11">
        <v>1009.28</v>
      </c>
      <c r="S97" s="11">
        <v>1012.53</v>
      </c>
      <c r="T97" s="11">
        <v>1010.81</v>
      </c>
      <c r="U97" s="11">
        <v>1006.11</v>
      </c>
      <c r="V97" s="11">
        <v>1003.72</v>
      </c>
      <c r="W97" s="11">
        <v>998.13</v>
      </c>
      <c r="X97" s="11">
        <v>920.25</v>
      </c>
      <c r="Y97" s="12">
        <v>833.28</v>
      </c>
    </row>
    <row r="98" spans="1:25" x14ac:dyDescent="0.25">
      <c r="A98" s="10">
        <v>22</v>
      </c>
      <c r="B98" s="11">
        <v>854.47</v>
      </c>
      <c r="C98" s="11">
        <v>741.95</v>
      </c>
      <c r="D98" s="11">
        <v>620.05999999999995</v>
      </c>
      <c r="E98" s="11">
        <v>616.62</v>
      </c>
      <c r="F98" s="11">
        <v>686.25</v>
      </c>
      <c r="G98" s="11">
        <v>910.44</v>
      </c>
      <c r="H98" s="11">
        <v>1023.34</v>
      </c>
      <c r="I98" s="11">
        <v>1067.54</v>
      </c>
      <c r="J98" s="11">
        <v>1154.96</v>
      </c>
      <c r="K98" s="11">
        <v>1157.8499999999999</v>
      </c>
      <c r="L98" s="11">
        <v>1157.1199999999999</v>
      </c>
      <c r="M98" s="11">
        <v>1155.1099999999999</v>
      </c>
      <c r="N98" s="11">
        <v>1153.49</v>
      </c>
      <c r="O98" s="11">
        <v>1154</v>
      </c>
      <c r="P98" s="11">
        <v>1153.29</v>
      </c>
      <c r="Q98" s="11">
        <v>1154.79</v>
      </c>
      <c r="R98" s="11">
        <v>1157.82</v>
      </c>
      <c r="S98" s="11">
        <v>1161.6099999999999</v>
      </c>
      <c r="T98" s="11">
        <v>1158.6400000000001</v>
      </c>
      <c r="U98" s="11">
        <v>1155.3</v>
      </c>
      <c r="V98" s="11">
        <v>1153.02</v>
      </c>
      <c r="W98" s="11">
        <v>1145.8599999999999</v>
      </c>
      <c r="X98" s="11">
        <v>956.74</v>
      </c>
      <c r="Y98" s="12">
        <v>934.48</v>
      </c>
    </row>
    <row r="99" spans="1:25" x14ac:dyDescent="0.25">
      <c r="A99" s="10">
        <v>23</v>
      </c>
      <c r="B99" s="11">
        <v>818.03</v>
      </c>
      <c r="C99" s="11">
        <v>638.52</v>
      </c>
      <c r="D99" s="11">
        <v>533.33000000000004</v>
      </c>
      <c r="E99" s="11">
        <v>524.75</v>
      </c>
      <c r="F99" s="11">
        <v>540.03</v>
      </c>
      <c r="G99" s="11">
        <v>799.88</v>
      </c>
      <c r="H99" s="11">
        <v>956.71</v>
      </c>
      <c r="I99" s="11">
        <v>1075.18</v>
      </c>
      <c r="J99" s="11">
        <v>1131.07</v>
      </c>
      <c r="K99" s="11">
        <v>1142.48</v>
      </c>
      <c r="L99" s="11">
        <v>1140.29</v>
      </c>
      <c r="M99" s="11">
        <v>1138.17</v>
      </c>
      <c r="N99" s="11">
        <v>1130.19</v>
      </c>
      <c r="O99" s="11">
        <v>1130.1099999999999</v>
      </c>
      <c r="P99" s="11">
        <v>1128.3699999999999</v>
      </c>
      <c r="Q99" s="11">
        <v>1130.17</v>
      </c>
      <c r="R99" s="11">
        <v>1133.8499999999999</v>
      </c>
      <c r="S99" s="11">
        <v>1152.72</v>
      </c>
      <c r="T99" s="11">
        <v>1145.6099999999999</v>
      </c>
      <c r="U99" s="11">
        <v>1140.6300000000001</v>
      </c>
      <c r="V99" s="11">
        <v>1131.3</v>
      </c>
      <c r="W99" s="11">
        <v>1124.69</v>
      </c>
      <c r="X99" s="11">
        <v>915.6</v>
      </c>
      <c r="Y99" s="12">
        <v>844.65</v>
      </c>
    </row>
    <row r="100" spans="1:25" x14ac:dyDescent="0.25">
      <c r="A100" s="10">
        <v>24</v>
      </c>
      <c r="B100" s="11">
        <v>868.32</v>
      </c>
      <c r="C100" s="11">
        <v>821.73</v>
      </c>
      <c r="D100" s="11">
        <v>735.21</v>
      </c>
      <c r="E100" s="11">
        <v>703.61</v>
      </c>
      <c r="F100" s="11">
        <v>714.64</v>
      </c>
      <c r="G100" s="11">
        <v>800.2</v>
      </c>
      <c r="H100" s="11">
        <v>873.09</v>
      </c>
      <c r="I100" s="11">
        <v>997.56</v>
      </c>
      <c r="J100" s="11">
        <v>1072.4000000000001</v>
      </c>
      <c r="K100" s="11">
        <v>1174.21</v>
      </c>
      <c r="L100" s="11">
        <v>1173.71</v>
      </c>
      <c r="M100" s="11">
        <v>1173.3499999999999</v>
      </c>
      <c r="N100" s="11">
        <v>1171.5999999999999</v>
      </c>
      <c r="O100" s="11">
        <v>1170.78</v>
      </c>
      <c r="P100" s="11">
        <v>1171.5899999999999</v>
      </c>
      <c r="Q100" s="11">
        <v>1174.54</v>
      </c>
      <c r="R100" s="11">
        <v>1179.5</v>
      </c>
      <c r="S100" s="11">
        <v>1217.94</v>
      </c>
      <c r="T100" s="11">
        <v>1210.51</v>
      </c>
      <c r="U100" s="11">
        <v>1176.95</v>
      </c>
      <c r="V100" s="11">
        <v>1173.28</v>
      </c>
      <c r="W100" s="11">
        <v>1159.28</v>
      </c>
      <c r="X100" s="11">
        <v>941.93</v>
      </c>
      <c r="Y100" s="12">
        <v>896.75</v>
      </c>
    </row>
    <row r="101" spans="1:25" x14ac:dyDescent="0.25">
      <c r="A101" s="10">
        <v>25</v>
      </c>
      <c r="B101" s="11">
        <v>879.79</v>
      </c>
      <c r="C101" s="11">
        <v>754.55</v>
      </c>
      <c r="D101" s="11">
        <v>676.97</v>
      </c>
      <c r="E101" s="11">
        <v>604.04999999999995</v>
      </c>
      <c r="F101" s="11">
        <v>597.9</v>
      </c>
      <c r="G101" s="11">
        <v>654.9</v>
      </c>
      <c r="H101" s="11">
        <v>714.45</v>
      </c>
      <c r="I101" s="11">
        <v>641.79</v>
      </c>
      <c r="J101" s="11">
        <v>886.51</v>
      </c>
      <c r="K101" s="11">
        <v>1018.23</v>
      </c>
      <c r="L101" s="11">
        <v>1050.8499999999999</v>
      </c>
      <c r="M101" s="11">
        <v>1122.68</v>
      </c>
      <c r="N101" s="11">
        <v>1115.5899999999999</v>
      </c>
      <c r="O101" s="11">
        <v>1121.9100000000001</v>
      </c>
      <c r="P101" s="11">
        <v>1123.56</v>
      </c>
      <c r="Q101" s="11">
        <v>1127.31</v>
      </c>
      <c r="R101" s="11">
        <v>1132.02</v>
      </c>
      <c r="S101" s="11">
        <v>1173.3399999999999</v>
      </c>
      <c r="T101" s="11">
        <v>1159.3900000000001</v>
      </c>
      <c r="U101" s="11">
        <v>1133.82</v>
      </c>
      <c r="V101" s="11">
        <v>1124.33</v>
      </c>
      <c r="W101" s="11">
        <v>1118.8599999999999</v>
      </c>
      <c r="X101" s="11">
        <v>975.96</v>
      </c>
      <c r="Y101" s="12">
        <v>903.04</v>
      </c>
    </row>
    <row r="102" spans="1:25" x14ac:dyDescent="0.25">
      <c r="A102" s="10">
        <v>26</v>
      </c>
      <c r="B102" s="11">
        <v>779.32</v>
      </c>
      <c r="C102" s="11">
        <v>669.9</v>
      </c>
      <c r="D102" s="11">
        <v>617.19000000000005</v>
      </c>
      <c r="E102" s="11">
        <v>608.54</v>
      </c>
      <c r="F102" s="11">
        <v>632.21</v>
      </c>
      <c r="G102" s="11">
        <v>828.29</v>
      </c>
      <c r="H102" s="11">
        <v>980.33</v>
      </c>
      <c r="I102" s="11">
        <v>1070.8699999999999</v>
      </c>
      <c r="J102" s="11">
        <v>1174.3699999999999</v>
      </c>
      <c r="K102" s="11">
        <v>1257.48</v>
      </c>
      <c r="L102" s="11">
        <v>1249.8900000000001</v>
      </c>
      <c r="M102" s="11">
        <v>1211.8699999999999</v>
      </c>
      <c r="N102" s="11">
        <v>1175.28</v>
      </c>
      <c r="O102" s="11">
        <v>1179.08</v>
      </c>
      <c r="P102" s="11">
        <v>1170.6600000000001</v>
      </c>
      <c r="Q102" s="11">
        <v>1171.7</v>
      </c>
      <c r="R102" s="11">
        <v>1174.99</v>
      </c>
      <c r="S102" s="11">
        <v>1206.31</v>
      </c>
      <c r="T102" s="11">
        <v>1207.77</v>
      </c>
      <c r="U102" s="11">
        <v>1171.75</v>
      </c>
      <c r="V102" s="11">
        <v>1165.18</v>
      </c>
      <c r="W102" s="11">
        <v>1126.71</v>
      </c>
      <c r="X102" s="11">
        <v>907.82</v>
      </c>
      <c r="Y102" s="12">
        <v>825.54</v>
      </c>
    </row>
    <row r="103" spans="1:25" x14ac:dyDescent="0.25">
      <c r="A103" s="10">
        <v>27</v>
      </c>
      <c r="B103" s="11">
        <v>845.5</v>
      </c>
      <c r="C103" s="11">
        <v>813.71</v>
      </c>
      <c r="D103" s="11">
        <v>770.06</v>
      </c>
      <c r="E103" s="11">
        <v>814.39</v>
      </c>
      <c r="F103" s="11">
        <v>856.6</v>
      </c>
      <c r="G103" s="11">
        <v>914.97</v>
      </c>
      <c r="H103" s="11">
        <v>1023.23</v>
      </c>
      <c r="I103" s="11">
        <v>1151.02</v>
      </c>
      <c r="J103" s="11">
        <v>1297.49</v>
      </c>
      <c r="K103" s="11">
        <v>1355.49</v>
      </c>
      <c r="L103" s="11">
        <v>1352.21</v>
      </c>
      <c r="M103" s="11">
        <v>1331.24</v>
      </c>
      <c r="N103" s="11">
        <v>1295.3399999999999</v>
      </c>
      <c r="O103" s="11">
        <v>1295.33</v>
      </c>
      <c r="P103" s="11">
        <v>1293.5</v>
      </c>
      <c r="Q103" s="11">
        <v>1294.54</v>
      </c>
      <c r="R103" s="11">
        <v>1297.1600000000001</v>
      </c>
      <c r="S103" s="11">
        <v>1311.24</v>
      </c>
      <c r="T103" s="11">
        <v>1315.83</v>
      </c>
      <c r="U103" s="11">
        <v>1296.9000000000001</v>
      </c>
      <c r="V103" s="11">
        <v>1290.7</v>
      </c>
      <c r="W103" s="11">
        <v>1219.5999999999999</v>
      </c>
      <c r="X103" s="11">
        <v>910.48</v>
      </c>
      <c r="Y103" s="12">
        <v>884.93</v>
      </c>
    </row>
    <row r="104" spans="1:25" x14ac:dyDescent="0.25">
      <c r="A104" s="10">
        <v>28</v>
      </c>
      <c r="B104" s="11">
        <v>910.32</v>
      </c>
      <c r="C104" s="11">
        <v>861.85</v>
      </c>
      <c r="D104" s="11">
        <v>845.61</v>
      </c>
      <c r="E104" s="11">
        <v>854.42</v>
      </c>
      <c r="F104" s="11">
        <v>912.2</v>
      </c>
      <c r="G104" s="11">
        <v>977.84</v>
      </c>
      <c r="H104" s="11">
        <v>1020.04</v>
      </c>
      <c r="I104" s="11">
        <v>1145.8</v>
      </c>
      <c r="J104" s="11">
        <v>1269.56</v>
      </c>
      <c r="K104" s="11">
        <v>1294.23</v>
      </c>
      <c r="L104" s="11">
        <v>1300.06</v>
      </c>
      <c r="M104" s="11">
        <v>1276.46</v>
      </c>
      <c r="N104" s="11">
        <v>1267.6199999999999</v>
      </c>
      <c r="O104" s="11">
        <v>1266.54</v>
      </c>
      <c r="P104" s="11">
        <v>1266.8800000000001</v>
      </c>
      <c r="Q104" s="11">
        <v>1267.3800000000001</v>
      </c>
      <c r="R104" s="11">
        <v>1272.1099999999999</v>
      </c>
      <c r="S104" s="11">
        <v>1299.8900000000001</v>
      </c>
      <c r="T104" s="11">
        <v>1299.6500000000001</v>
      </c>
      <c r="U104" s="11">
        <v>1277.8599999999999</v>
      </c>
      <c r="V104" s="11">
        <v>1263.48</v>
      </c>
      <c r="W104" s="11">
        <v>1174.06</v>
      </c>
      <c r="X104" s="11">
        <v>1075.1600000000001</v>
      </c>
      <c r="Y104" s="12">
        <v>924.05</v>
      </c>
    </row>
    <row r="105" spans="1:25" x14ac:dyDescent="0.25">
      <c r="A105" s="10">
        <v>29</v>
      </c>
      <c r="B105" s="11">
        <v>895.74</v>
      </c>
      <c r="C105" s="11">
        <v>860.85</v>
      </c>
      <c r="D105" s="11">
        <v>836.71</v>
      </c>
      <c r="E105" s="11">
        <v>846.69</v>
      </c>
      <c r="F105" s="11">
        <v>928.06</v>
      </c>
      <c r="G105" s="11">
        <v>981.37</v>
      </c>
      <c r="H105" s="11">
        <v>1046.4000000000001</v>
      </c>
      <c r="I105" s="11">
        <v>1241.3800000000001</v>
      </c>
      <c r="J105" s="11">
        <v>1377.26</v>
      </c>
      <c r="K105" s="11">
        <v>1403.62</v>
      </c>
      <c r="L105" s="11">
        <v>1393.69</v>
      </c>
      <c r="M105" s="11">
        <v>1379.09</v>
      </c>
      <c r="N105" s="11">
        <v>1373.86</v>
      </c>
      <c r="O105" s="11">
        <v>1373.74</v>
      </c>
      <c r="P105" s="11">
        <v>1372.79</v>
      </c>
      <c r="Q105" s="11">
        <v>1374.2</v>
      </c>
      <c r="R105" s="11">
        <v>1377.69</v>
      </c>
      <c r="S105" s="11">
        <v>1386.9</v>
      </c>
      <c r="T105" s="11">
        <v>1381.83</v>
      </c>
      <c r="U105" s="11">
        <v>1375.45</v>
      </c>
      <c r="V105" s="11">
        <v>1369.89</v>
      </c>
      <c r="W105" s="11">
        <v>1308.96</v>
      </c>
      <c r="X105" s="11">
        <v>1089.8399999999999</v>
      </c>
      <c r="Y105" s="12">
        <v>939.2</v>
      </c>
    </row>
    <row r="106" spans="1:25" x14ac:dyDescent="0.25">
      <c r="A106" s="10">
        <v>30</v>
      </c>
      <c r="B106" s="11">
        <v>910.04</v>
      </c>
      <c r="C106" s="11">
        <v>873.65</v>
      </c>
      <c r="D106" s="11">
        <v>851.03</v>
      </c>
      <c r="E106" s="11">
        <v>845.11</v>
      </c>
      <c r="F106" s="11">
        <v>899.39</v>
      </c>
      <c r="G106" s="11">
        <v>998.25</v>
      </c>
      <c r="H106" s="11">
        <v>1038.5</v>
      </c>
      <c r="I106" s="11">
        <v>1238.42</v>
      </c>
      <c r="J106" s="11">
        <v>1331.28</v>
      </c>
      <c r="K106" s="11">
        <v>1377.51</v>
      </c>
      <c r="L106" s="11">
        <v>1365.52</v>
      </c>
      <c r="M106" s="11">
        <v>1345.24</v>
      </c>
      <c r="N106" s="11">
        <v>1329.4</v>
      </c>
      <c r="O106" s="11">
        <v>1328.19</v>
      </c>
      <c r="P106" s="11">
        <v>1325.82</v>
      </c>
      <c r="Q106" s="11">
        <v>1327.4</v>
      </c>
      <c r="R106" s="11">
        <v>1320.23</v>
      </c>
      <c r="S106" s="11">
        <v>1332.88</v>
      </c>
      <c r="T106" s="11">
        <v>1330.46</v>
      </c>
      <c r="U106" s="11">
        <v>1328.99</v>
      </c>
      <c r="V106" s="11">
        <v>1326.59</v>
      </c>
      <c r="W106" s="11">
        <v>1309.81</v>
      </c>
      <c r="X106" s="11">
        <v>1130.96</v>
      </c>
      <c r="Y106" s="12">
        <v>951.44</v>
      </c>
    </row>
    <row r="107" spans="1:25" x14ac:dyDescent="0.25">
      <c r="A107" s="10">
        <v>31</v>
      </c>
      <c r="B107" s="11">
        <v>969.06</v>
      </c>
      <c r="C107" s="11">
        <v>917.49</v>
      </c>
      <c r="D107" s="11">
        <v>909.03</v>
      </c>
      <c r="E107" s="11">
        <v>897.85</v>
      </c>
      <c r="F107" s="11">
        <v>904.99</v>
      </c>
      <c r="G107" s="11">
        <v>980.24</v>
      </c>
      <c r="H107" s="11">
        <v>1051.78</v>
      </c>
      <c r="I107" s="11">
        <v>1107.21</v>
      </c>
      <c r="J107" s="11">
        <v>1132.76</v>
      </c>
      <c r="K107" s="11">
        <v>1244.83</v>
      </c>
      <c r="L107" s="11">
        <v>1242.57</v>
      </c>
      <c r="M107" s="11">
        <v>1241.0899999999999</v>
      </c>
      <c r="N107" s="11">
        <v>1205.72</v>
      </c>
      <c r="O107" s="11">
        <v>1138.47</v>
      </c>
      <c r="P107" s="11">
        <v>1158.5</v>
      </c>
      <c r="Q107" s="11">
        <v>1215.53</v>
      </c>
      <c r="R107" s="11">
        <v>1247.6400000000001</v>
      </c>
      <c r="S107" s="11">
        <v>1248.04</v>
      </c>
      <c r="T107" s="11">
        <v>1246.2</v>
      </c>
      <c r="U107" s="11">
        <v>1247.58</v>
      </c>
      <c r="V107" s="11">
        <v>1245.01</v>
      </c>
      <c r="W107" s="11">
        <v>1114.27</v>
      </c>
      <c r="X107" s="11">
        <v>1073.8399999999999</v>
      </c>
      <c r="Y107" s="12">
        <v>890.24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x14ac:dyDescent="0.25">
      <c r="A110" s="62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898.32</v>
      </c>
      <c r="C111" s="11">
        <v>874.5</v>
      </c>
      <c r="D111" s="11">
        <v>866.75</v>
      </c>
      <c r="E111" s="11">
        <v>785.31</v>
      </c>
      <c r="F111" s="11">
        <v>746.39</v>
      </c>
      <c r="G111" s="11">
        <v>683.73</v>
      </c>
      <c r="H111" s="11">
        <v>600.12</v>
      </c>
      <c r="I111" s="11">
        <v>566.85</v>
      </c>
      <c r="J111" s="11">
        <v>405.18</v>
      </c>
      <c r="K111" s="11">
        <v>383.39</v>
      </c>
      <c r="L111" s="11">
        <v>408.49</v>
      </c>
      <c r="M111" s="11">
        <v>461.62</v>
      </c>
      <c r="N111" s="11">
        <v>440.94</v>
      </c>
      <c r="O111" s="11">
        <v>582.08000000000004</v>
      </c>
      <c r="P111" s="11">
        <v>764.88</v>
      </c>
      <c r="Q111" s="11">
        <v>877.63</v>
      </c>
      <c r="R111" s="11">
        <v>903.63</v>
      </c>
      <c r="S111" s="11">
        <v>916.15</v>
      </c>
      <c r="T111" s="11">
        <v>918.01</v>
      </c>
      <c r="U111" s="11">
        <v>915.73</v>
      </c>
      <c r="V111" s="11">
        <v>909.22</v>
      </c>
      <c r="W111" s="11">
        <v>906.95</v>
      </c>
      <c r="X111" s="11">
        <v>899.2</v>
      </c>
      <c r="Y111" s="12">
        <v>822.27</v>
      </c>
    </row>
    <row r="112" spans="1:25" x14ac:dyDescent="0.25">
      <c r="A112" s="10">
        <v>2</v>
      </c>
      <c r="B112" s="11">
        <v>868.68</v>
      </c>
      <c r="C112" s="11">
        <v>801.32</v>
      </c>
      <c r="D112" s="11">
        <v>673.93</v>
      </c>
      <c r="E112" s="11">
        <v>608.54999999999995</v>
      </c>
      <c r="F112" s="11">
        <v>653.39</v>
      </c>
      <c r="G112" s="11">
        <v>688.41</v>
      </c>
      <c r="H112" s="11">
        <v>711.96</v>
      </c>
      <c r="I112" s="11">
        <v>709.11</v>
      </c>
      <c r="J112" s="11">
        <v>882.81</v>
      </c>
      <c r="K112" s="11">
        <v>975.2</v>
      </c>
      <c r="L112" s="11">
        <v>1016.97</v>
      </c>
      <c r="M112" s="11">
        <v>1051.6199999999999</v>
      </c>
      <c r="N112" s="11">
        <v>1054.99</v>
      </c>
      <c r="O112" s="11">
        <v>1062.06</v>
      </c>
      <c r="P112" s="11">
        <v>1072.93</v>
      </c>
      <c r="Q112" s="11">
        <v>1107.96</v>
      </c>
      <c r="R112" s="11">
        <v>1122.1500000000001</v>
      </c>
      <c r="S112" s="11">
        <v>1158.08</v>
      </c>
      <c r="T112" s="11">
        <v>1158.51</v>
      </c>
      <c r="U112" s="11">
        <v>1149.0999999999999</v>
      </c>
      <c r="V112" s="11">
        <v>1125.44</v>
      </c>
      <c r="W112" s="11">
        <v>1107.2</v>
      </c>
      <c r="X112" s="11">
        <v>1086.3900000000001</v>
      </c>
      <c r="Y112" s="12">
        <v>975.33</v>
      </c>
    </row>
    <row r="113" spans="1:25" x14ac:dyDescent="0.25">
      <c r="A113" s="10">
        <v>3</v>
      </c>
      <c r="B113" s="11">
        <v>952.2</v>
      </c>
      <c r="C113" s="11">
        <v>859.87</v>
      </c>
      <c r="D113" s="11">
        <v>824.83</v>
      </c>
      <c r="E113" s="11">
        <v>715.89</v>
      </c>
      <c r="F113" s="11">
        <v>758.81</v>
      </c>
      <c r="G113" s="11">
        <v>802.55</v>
      </c>
      <c r="H113" s="11">
        <v>894.93</v>
      </c>
      <c r="I113" s="11">
        <v>915.89</v>
      </c>
      <c r="J113" s="11">
        <v>1007.74</v>
      </c>
      <c r="K113" s="11">
        <v>1124.22</v>
      </c>
      <c r="L113" s="11">
        <v>1147.05</v>
      </c>
      <c r="M113" s="11">
        <v>1148.03</v>
      </c>
      <c r="N113" s="11">
        <v>1147.3499999999999</v>
      </c>
      <c r="O113" s="11">
        <v>1147.1500000000001</v>
      </c>
      <c r="P113" s="11">
        <v>1148.82</v>
      </c>
      <c r="Q113" s="11">
        <v>1155.1300000000001</v>
      </c>
      <c r="R113" s="11">
        <v>1168.02</v>
      </c>
      <c r="S113" s="11">
        <v>1190.9100000000001</v>
      </c>
      <c r="T113" s="11">
        <v>1203.4000000000001</v>
      </c>
      <c r="U113" s="11">
        <v>1191.44</v>
      </c>
      <c r="V113" s="11">
        <v>1168.46</v>
      </c>
      <c r="W113" s="11">
        <v>1157.3</v>
      </c>
      <c r="X113" s="11">
        <v>1138.22</v>
      </c>
      <c r="Y113" s="12">
        <v>995.09</v>
      </c>
    </row>
    <row r="114" spans="1:25" x14ac:dyDescent="0.25">
      <c r="A114" s="10">
        <v>4</v>
      </c>
      <c r="B114" s="11">
        <v>1009.75</v>
      </c>
      <c r="C114" s="11">
        <v>947.69</v>
      </c>
      <c r="D114" s="11">
        <v>906.64</v>
      </c>
      <c r="E114" s="11">
        <v>856.07</v>
      </c>
      <c r="F114" s="11">
        <v>858.07</v>
      </c>
      <c r="G114" s="11">
        <v>879.79</v>
      </c>
      <c r="H114" s="11">
        <v>942.91</v>
      </c>
      <c r="I114" s="11">
        <v>934.77</v>
      </c>
      <c r="J114" s="11">
        <v>1046.22</v>
      </c>
      <c r="K114" s="11">
        <v>1174.79</v>
      </c>
      <c r="L114" s="11">
        <v>1201.97</v>
      </c>
      <c r="M114" s="11">
        <v>1203.3900000000001</v>
      </c>
      <c r="N114" s="11">
        <v>1201.73</v>
      </c>
      <c r="O114" s="11">
        <v>1201.48</v>
      </c>
      <c r="P114" s="11">
        <v>1203.73</v>
      </c>
      <c r="Q114" s="11">
        <v>1216.29</v>
      </c>
      <c r="R114" s="11">
        <v>1253.68</v>
      </c>
      <c r="S114" s="11">
        <v>1306.05</v>
      </c>
      <c r="T114" s="11">
        <v>1310.52</v>
      </c>
      <c r="U114" s="11">
        <v>1298.44</v>
      </c>
      <c r="V114" s="11">
        <v>1244.82</v>
      </c>
      <c r="W114" s="11">
        <v>1222.8</v>
      </c>
      <c r="X114" s="11">
        <v>1190.97</v>
      </c>
      <c r="Y114" s="12">
        <v>1041.73</v>
      </c>
    </row>
    <row r="115" spans="1:25" x14ac:dyDescent="0.25">
      <c r="A115" s="10">
        <v>5</v>
      </c>
      <c r="B115" s="11">
        <v>951.47</v>
      </c>
      <c r="C115" s="11">
        <v>849.61</v>
      </c>
      <c r="D115" s="11">
        <v>782.46</v>
      </c>
      <c r="E115" s="11">
        <v>753.26</v>
      </c>
      <c r="F115" s="11">
        <v>756.92</v>
      </c>
      <c r="G115" s="11">
        <v>788.4</v>
      </c>
      <c r="H115" s="11">
        <v>892.41</v>
      </c>
      <c r="I115" s="11">
        <v>938.57</v>
      </c>
      <c r="J115" s="11">
        <v>1003.62</v>
      </c>
      <c r="K115" s="11">
        <v>1075.32</v>
      </c>
      <c r="L115" s="11">
        <v>1152.54</v>
      </c>
      <c r="M115" s="11">
        <v>1152.6500000000001</v>
      </c>
      <c r="N115" s="11">
        <v>1152.02</v>
      </c>
      <c r="O115" s="11">
        <v>1152.05</v>
      </c>
      <c r="P115" s="11">
        <v>1153.51</v>
      </c>
      <c r="Q115" s="11">
        <v>1159.72</v>
      </c>
      <c r="R115" s="11">
        <v>1169.21</v>
      </c>
      <c r="S115" s="11">
        <v>1252.56</v>
      </c>
      <c r="T115" s="11">
        <v>1290.8399999999999</v>
      </c>
      <c r="U115" s="11">
        <v>1271.83</v>
      </c>
      <c r="V115" s="11">
        <v>1220.1600000000001</v>
      </c>
      <c r="W115" s="11">
        <v>1151.56</v>
      </c>
      <c r="X115" s="11">
        <v>1135.33</v>
      </c>
      <c r="Y115" s="12">
        <v>991.8</v>
      </c>
    </row>
    <row r="116" spans="1:25" x14ac:dyDescent="0.25">
      <c r="A116" s="10">
        <v>6</v>
      </c>
      <c r="B116" s="11">
        <v>918.46</v>
      </c>
      <c r="C116" s="11">
        <v>830.95</v>
      </c>
      <c r="D116" s="11">
        <v>770.12</v>
      </c>
      <c r="E116" s="11">
        <v>720.77</v>
      </c>
      <c r="F116" s="11">
        <v>728.94</v>
      </c>
      <c r="G116" s="11">
        <v>767.92</v>
      </c>
      <c r="H116" s="11">
        <v>774.38</v>
      </c>
      <c r="I116" s="11">
        <v>811.54</v>
      </c>
      <c r="J116" s="11">
        <v>921.82</v>
      </c>
      <c r="K116" s="11">
        <v>974.16</v>
      </c>
      <c r="L116" s="11">
        <v>982.32</v>
      </c>
      <c r="M116" s="11">
        <v>982.72</v>
      </c>
      <c r="N116" s="11">
        <v>982.31</v>
      </c>
      <c r="O116" s="11">
        <v>981.93</v>
      </c>
      <c r="P116" s="11">
        <v>982.49</v>
      </c>
      <c r="Q116" s="11">
        <v>984.79</v>
      </c>
      <c r="R116" s="11">
        <v>987.6</v>
      </c>
      <c r="S116" s="11">
        <v>1031.28</v>
      </c>
      <c r="T116" s="11">
        <v>1041.8399999999999</v>
      </c>
      <c r="U116" s="11">
        <v>1015.36</v>
      </c>
      <c r="V116" s="11">
        <v>1001.91</v>
      </c>
      <c r="W116" s="11">
        <v>993.61</v>
      </c>
      <c r="X116" s="11">
        <v>969.36</v>
      </c>
      <c r="Y116" s="12">
        <v>861.36</v>
      </c>
    </row>
    <row r="117" spans="1:25" x14ac:dyDescent="0.25">
      <c r="A117" s="10">
        <v>7</v>
      </c>
      <c r="B117" s="11">
        <v>824.95</v>
      </c>
      <c r="C117" s="11">
        <v>765.6</v>
      </c>
      <c r="D117" s="11">
        <v>608.98</v>
      </c>
      <c r="E117" s="11">
        <v>582.61</v>
      </c>
      <c r="F117" s="11">
        <v>579.46</v>
      </c>
      <c r="G117" s="11">
        <v>589.79</v>
      </c>
      <c r="H117" s="11">
        <v>589.62</v>
      </c>
      <c r="I117" s="11">
        <v>686.09</v>
      </c>
      <c r="J117" s="11">
        <v>780.54</v>
      </c>
      <c r="K117" s="11">
        <v>828.81</v>
      </c>
      <c r="L117" s="11">
        <v>831.58</v>
      </c>
      <c r="M117" s="11">
        <v>831.82</v>
      </c>
      <c r="N117" s="11">
        <v>831.33</v>
      </c>
      <c r="O117" s="11">
        <v>830.92</v>
      </c>
      <c r="P117" s="11">
        <v>831.52</v>
      </c>
      <c r="Q117" s="11">
        <v>834.01</v>
      </c>
      <c r="R117" s="11">
        <v>837.57</v>
      </c>
      <c r="S117" s="11">
        <v>861.85</v>
      </c>
      <c r="T117" s="11">
        <v>876.24</v>
      </c>
      <c r="U117" s="11">
        <v>869.8</v>
      </c>
      <c r="V117" s="11">
        <v>865.19</v>
      </c>
      <c r="W117" s="11">
        <v>860.34</v>
      </c>
      <c r="X117" s="11">
        <v>830.05</v>
      </c>
      <c r="Y117" s="12">
        <v>819.75</v>
      </c>
    </row>
    <row r="118" spans="1:25" x14ac:dyDescent="0.25">
      <c r="A118" s="10">
        <v>8</v>
      </c>
      <c r="B118" s="11">
        <v>819.08</v>
      </c>
      <c r="C118" s="11">
        <v>694.54</v>
      </c>
      <c r="D118" s="11">
        <v>603.15</v>
      </c>
      <c r="E118" s="11">
        <v>588.84</v>
      </c>
      <c r="F118" s="11">
        <v>574.33000000000004</v>
      </c>
      <c r="G118" s="11">
        <v>618.72</v>
      </c>
      <c r="H118" s="11">
        <v>694.88</v>
      </c>
      <c r="I118" s="11">
        <v>766.2</v>
      </c>
      <c r="J118" s="11">
        <v>853.15</v>
      </c>
      <c r="K118" s="11">
        <v>942.98</v>
      </c>
      <c r="L118" s="11">
        <v>943.48</v>
      </c>
      <c r="M118" s="11">
        <v>943.59</v>
      </c>
      <c r="N118" s="11">
        <v>943.12</v>
      </c>
      <c r="O118" s="11">
        <v>943.23</v>
      </c>
      <c r="P118" s="11">
        <v>944.32</v>
      </c>
      <c r="Q118" s="11">
        <v>947.62</v>
      </c>
      <c r="R118" s="11">
        <v>954.05</v>
      </c>
      <c r="S118" s="11">
        <v>1015.72</v>
      </c>
      <c r="T118" s="11">
        <v>1038.27</v>
      </c>
      <c r="U118" s="11">
        <v>1025.6099999999999</v>
      </c>
      <c r="V118" s="11">
        <v>1002.8</v>
      </c>
      <c r="W118" s="11">
        <v>969.75</v>
      </c>
      <c r="X118" s="11">
        <v>937.11</v>
      </c>
      <c r="Y118" s="12">
        <v>852.03</v>
      </c>
    </row>
    <row r="119" spans="1:25" x14ac:dyDescent="0.25">
      <c r="A119" s="10">
        <v>9</v>
      </c>
      <c r="B119" s="11">
        <v>841.66</v>
      </c>
      <c r="C119" s="11">
        <v>769.99</v>
      </c>
      <c r="D119" s="11">
        <v>668.19</v>
      </c>
      <c r="E119" s="11">
        <v>604.30999999999995</v>
      </c>
      <c r="F119" s="11">
        <v>650.25</v>
      </c>
      <c r="G119" s="11">
        <v>730.1</v>
      </c>
      <c r="H119" s="11">
        <v>765.75</v>
      </c>
      <c r="I119" s="11">
        <v>831.35</v>
      </c>
      <c r="J119" s="11">
        <v>942.44</v>
      </c>
      <c r="K119" s="11">
        <v>954.84</v>
      </c>
      <c r="L119" s="11">
        <v>955.43</v>
      </c>
      <c r="M119" s="11">
        <v>955.48</v>
      </c>
      <c r="N119" s="11">
        <v>954.38</v>
      </c>
      <c r="O119" s="11">
        <v>954.47</v>
      </c>
      <c r="P119" s="11">
        <v>955.57</v>
      </c>
      <c r="Q119" s="11">
        <v>960.07</v>
      </c>
      <c r="R119" s="11">
        <v>966.68</v>
      </c>
      <c r="S119" s="11">
        <v>1049.6400000000001</v>
      </c>
      <c r="T119" s="11">
        <v>1056.6099999999999</v>
      </c>
      <c r="U119" s="11">
        <v>1035.96</v>
      </c>
      <c r="V119" s="11">
        <v>1005.48</v>
      </c>
      <c r="W119" s="11">
        <v>974.19</v>
      </c>
      <c r="X119" s="11">
        <v>945.92</v>
      </c>
      <c r="Y119" s="12">
        <v>857.28</v>
      </c>
    </row>
    <row r="120" spans="1:25" x14ac:dyDescent="0.25">
      <c r="A120" s="10">
        <v>10</v>
      </c>
      <c r="B120" s="11">
        <v>825.39</v>
      </c>
      <c r="C120" s="11">
        <v>717.1</v>
      </c>
      <c r="D120" s="11">
        <v>691.33</v>
      </c>
      <c r="E120" s="11">
        <v>617.98</v>
      </c>
      <c r="F120" s="11">
        <v>659.41</v>
      </c>
      <c r="G120" s="11">
        <v>743.2</v>
      </c>
      <c r="H120" s="11">
        <v>763.99</v>
      </c>
      <c r="I120" s="11">
        <v>821.97</v>
      </c>
      <c r="J120" s="11">
        <v>926.65</v>
      </c>
      <c r="K120" s="11">
        <v>943.26</v>
      </c>
      <c r="L120" s="11">
        <v>943.17</v>
      </c>
      <c r="M120" s="11">
        <v>942.94</v>
      </c>
      <c r="N120" s="11">
        <v>941.98</v>
      </c>
      <c r="O120" s="11">
        <v>941.73</v>
      </c>
      <c r="P120" s="11">
        <v>943.39</v>
      </c>
      <c r="Q120" s="11">
        <v>946.1</v>
      </c>
      <c r="R120" s="11">
        <v>950.85</v>
      </c>
      <c r="S120" s="11">
        <v>988.79</v>
      </c>
      <c r="T120" s="11">
        <v>1000.64</v>
      </c>
      <c r="U120" s="11">
        <v>986.64</v>
      </c>
      <c r="V120" s="11">
        <v>965.54</v>
      </c>
      <c r="W120" s="11">
        <v>955.25</v>
      </c>
      <c r="X120" s="11">
        <v>932.08</v>
      </c>
      <c r="Y120" s="12">
        <v>832.91</v>
      </c>
    </row>
    <row r="121" spans="1:25" x14ac:dyDescent="0.25">
      <c r="A121" s="10">
        <v>11</v>
      </c>
      <c r="B121" s="11">
        <v>890.68</v>
      </c>
      <c r="C121" s="11">
        <v>774.41</v>
      </c>
      <c r="D121" s="11">
        <v>685.34</v>
      </c>
      <c r="E121" s="11">
        <v>627.47</v>
      </c>
      <c r="F121" s="11">
        <v>635.74</v>
      </c>
      <c r="G121" s="11">
        <v>730.17</v>
      </c>
      <c r="H121" s="11">
        <v>724.82</v>
      </c>
      <c r="I121" s="11">
        <v>812.79</v>
      </c>
      <c r="J121" s="11">
        <v>913.63</v>
      </c>
      <c r="K121" s="11">
        <v>945.62</v>
      </c>
      <c r="L121" s="11">
        <v>945.14</v>
      </c>
      <c r="M121" s="11">
        <v>945.49</v>
      </c>
      <c r="N121" s="11">
        <v>944.66</v>
      </c>
      <c r="O121" s="11">
        <v>944.5</v>
      </c>
      <c r="P121" s="11">
        <v>946.46</v>
      </c>
      <c r="Q121" s="11">
        <v>954.65</v>
      </c>
      <c r="R121" s="11">
        <v>976.36</v>
      </c>
      <c r="S121" s="11">
        <v>1069.6099999999999</v>
      </c>
      <c r="T121" s="11">
        <v>1080.9100000000001</v>
      </c>
      <c r="U121" s="11">
        <v>1055.29</v>
      </c>
      <c r="V121" s="11">
        <v>1038.43</v>
      </c>
      <c r="W121" s="11">
        <v>1016.62</v>
      </c>
      <c r="X121" s="11">
        <v>934.66</v>
      </c>
      <c r="Y121" s="12">
        <v>898.19</v>
      </c>
    </row>
    <row r="122" spans="1:25" x14ac:dyDescent="0.25">
      <c r="A122" s="10">
        <v>12</v>
      </c>
      <c r="B122" s="11">
        <v>848.13</v>
      </c>
      <c r="C122" s="11">
        <v>736.06</v>
      </c>
      <c r="D122" s="11">
        <v>615.72</v>
      </c>
      <c r="E122" s="11">
        <v>638.41999999999996</v>
      </c>
      <c r="F122" s="11">
        <v>794.04</v>
      </c>
      <c r="G122" s="11">
        <v>928.17</v>
      </c>
      <c r="H122" s="11">
        <v>964.45</v>
      </c>
      <c r="I122" s="11">
        <v>1101.18</v>
      </c>
      <c r="J122" s="11">
        <v>1142.8900000000001</v>
      </c>
      <c r="K122" s="11">
        <v>1152.1500000000001</v>
      </c>
      <c r="L122" s="11">
        <v>1153.49</v>
      </c>
      <c r="M122" s="11">
        <v>1144.3</v>
      </c>
      <c r="N122" s="11">
        <v>1141.8399999999999</v>
      </c>
      <c r="O122" s="11">
        <v>1141.8900000000001</v>
      </c>
      <c r="P122" s="11">
        <v>1142.17</v>
      </c>
      <c r="Q122" s="11">
        <v>1144.04</v>
      </c>
      <c r="R122" s="11">
        <v>1146.5999999999999</v>
      </c>
      <c r="S122" s="11">
        <v>1165.79</v>
      </c>
      <c r="T122" s="11">
        <v>1150.9000000000001</v>
      </c>
      <c r="U122" s="11">
        <v>1148.8800000000001</v>
      </c>
      <c r="V122" s="11">
        <v>1141.74</v>
      </c>
      <c r="W122" s="11">
        <v>1134.6600000000001</v>
      </c>
      <c r="X122" s="11">
        <v>1084.04</v>
      </c>
      <c r="Y122" s="12">
        <v>935.27</v>
      </c>
    </row>
    <row r="123" spans="1:25" x14ac:dyDescent="0.25">
      <c r="A123" s="10">
        <v>13</v>
      </c>
      <c r="B123" s="11">
        <v>864.23</v>
      </c>
      <c r="C123" s="11">
        <v>735.59</v>
      </c>
      <c r="D123" s="11">
        <v>741.58</v>
      </c>
      <c r="E123" s="11">
        <v>773.32</v>
      </c>
      <c r="F123" s="11">
        <v>868.64</v>
      </c>
      <c r="G123" s="11">
        <v>951.76</v>
      </c>
      <c r="H123" s="11">
        <v>963.97</v>
      </c>
      <c r="I123" s="11">
        <v>1090.1600000000001</v>
      </c>
      <c r="J123" s="11">
        <v>1172.71</v>
      </c>
      <c r="K123" s="11">
        <v>1175.79</v>
      </c>
      <c r="L123" s="11">
        <v>1176.58</v>
      </c>
      <c r="M123" s="11">
        <v>1172.95</v>
      </c>
      <c r="N123" s="11">
        <v>1170.94</v>
      </c>
      <c r="O123" s="11">
        <v>1171.8</v>
      </c>
      <c r="P123" s="11">
        <v>1172.73</v>
      </c>
      <c r="Q123" s="11">
        <v>1175.51</v>
      </c>
      <c r="R123" s="11">
        <v>1177.23</v>
      </c>
      <c r="S123" s="11">
        <v>1177.44</v>
      </c>
      <c r="T123" s="11">
        <v>1175.06</v>
      </c>
      <c r="U123" s="11">
        <v>1179.92</v>
      </c>
      <c r="V123" s="11">
        <v>1173.8499999999999</v>
      </c>
      <c r="W123" s="11">
        <v>1166.1500000000001</v>
      </c>
      <c r="X123" s="11">
        <v>1065.3399999999999</v>
      </c>
      <c r="Y123" s="12">
        <v>940.84</v>
      </c>
    </row>
    <row r="124" spans="1:25" x14ac:dyDescent="0.25">
      <c r="A124" s="10">
        <v>14</v>
      </c>
      <c r="B124" s="11">
        <v>959.28</v>
      </c>
      <c r="C124" s="11">
        <v>926.87</v>
      </c>
      <c r="D124" s="11">
        <v>848.74</v>
      </c>
      <c r="E124" s="11">
        <v>863.94</v>
      </c>
      <c r="F124" s="11">
        <v>903.25</v>
      </c>
      <c r="G124" s="11">
        <v>969.99</v>
      </c>
      <c r="H124" s="11">
        <v>1058.5899999999999</v>
      </c>
      <c r="I124" s="11">
        <v>1233.6199999999999</v>
      </c>
      <c r="J124" s="11">
        <v>1246.8699999999999</v>
      </c>
      <c r="K124" s="11">
        <v>1249.67</v>
      </c>
      <c r="L124" s="11">
        <v>1248.2</v>
      </c>
      <c r="M124" s="11">
        <v>1247.3800000000001</v>
      </c>
      <c r="N124" s="11">
        <v>1245.98</v>
      </c>
      <c r="O124" s="11">
        <v>1246.23</v>
      </c>
      <c r="P124" s="11">
        <v>1246.8699999999999</v>
      </c>
      <c r="Q124" s="11">
        <v>1248.79</v>
      </c>
      <c r="R124" s="11">
        <v>1251.1099999999999</v>
      </c>
      <c r="S124" s="11">
        <v>1251.4100000000001</v>
      </c>
      <c r="T124" s="11">
        <v>1248.06</v>
      </c>
      <c r="U124" s="11">
        <v>1247.1600000000001</v>
      </c>
      <c r="V124" s="11">
        <v>1243.46</v>
      </c>
      <c r="W124" s="11">
        <v>1228.45</v>
      </c>
      <c r="X124" s="11">
        <v>1149.5999999999999</v>
      </c>
      <c r="Y124" s="12">
        <v>995.66</v>
      </c>
    </row>
    <row r="125" spans="1:25" x14ac:dyDescent="0.25">
      <c r="A125" s="10">
        <v>15</v>
      </c>
      <c r="B125" s="11">
        <v>978.93</v>
      </c>
      <c r="C125" s="11">
        <v>940.14</v>
      </c>
      <c r="D125" s="11">
        <v>906.99</v>
      </c>
      <c r="E125" s="11">
        <v>905.8</v>
      </c>
      <c r="F125" s="11">
        <v>935.18</v>
      </c>
      <c r="G125" s="11">
        <v>978.96</v>
      </c>
      <c r="H125" s="11">
        <v>1065.6300000000001</v>
      </c>
      <c r="I125" s="11">
        <v>1211.54</v>
      </c>
      <c r="J125" s="11">
        <v>1260.5999999999999</v>
      </c>
      <c r="K125" s="11">
        <v>1263.1099999999999</v>
      </c>
      <c r="L125" s="11">
        <v>1262.97</v>
      </c>
      <c r="M125" s="11">
        <v>1261.8900000000001</v>
      </c>
      <c r="N125" s="11">
        <v>1260.3599999999999</v>
      </c>
      <c r="O125" s="11">
        <v>1260.6500000000001</v>
      </c>
      <c r="P125" s="11">
        <v>1260.0899999999999</v>
      </c>
      <c r="Q125" s="11">
        <v>1261.31</v>
      </c>
      <c r="R125" s="11">
        <v>1264.92</v>
      </c>
      <c r="S125" s="11">
        <v>1266.76</v>
      </c>
      <c r="T125" s="11">
        <v>1262.22</v>
      </c>
      <c r="U125" s="11">
        <v>1261.5</v>
      </c>
      <c r="V125" s="11">
        <v>1257.6500000000001</v>
      </c>
      <c r="W125" s="11">
        <v>1209.53</v>
      </c>
      <c r="X125" s="11">
        <v>1155.08</v>
      </c>
      <c r="Y125" s="12">
        <v>1012.97</v>
      </c>
    </row>
    <row r="126" spans="1:25" x14ac:dyDescent="0.25">
      <c r="A126" s="10">
        <v>16</v>
      </c>
      <c r="B126" s="11">
        <v>907.48</v>
      </c>
      <c r="C126" s="11">
        <v>830.21</v>
      </c>
      <c r="D126" s="11">
        <v>709.38</v>
      </c>
      <c r="E126" s="11">
        <v>767.73</v>
      </c>
      <c r="F126" s="11">
        <v>850.63</v>
      </c>
      <c r="G126" s="11">
        <v>946.82</v>
      </c>
      <c r="H126" s="11">
        <v>1004.26</v>
      </c>
      <c r="I126" s="11">
        <v>1164.4100000000001</v>
      </c>
      <c r="J126" s="11">
        <v>1202</v>
      </c>
      <c r="K126" s="11">
        <v>1203.27</v>
      </c>
      <c r="L126" s="11">
        <v>1203.1400000000001</v>
      </c>
      <c r="M126" s="11">
        <v>1202.18</v>
      </c>
      <c r="N126" s="11">
        <v>1201.6099999999999</v>
      </c>
      <c r="O126" s="11">
        <v>1201.1300000000001</v>
      </c>
      <c r="P126" s="11">
        <v>1200.97</v>
      </c>
      <c r="Q126" s="11">
        <v>1202.76</v>
      </c>
      <c r="R126" s="11">
        <v>1204.68</v>
      </c>
      <c r="S126" s="11">
        <v>1204.83</v>
      </c>
      <c r="T126" s="11">
        <v>1202.8499999999999</v>
      </c>
      <c r="U126" s="11">
        <v>1201.8</v>
      </c>
      <c r="V126" s="11">
        <v>1199.04</v>
      </c>
      <c r="W126" s="11">
        <v>1178.1500000000001</v>
      </c>
      <c r="X126" s="11">
        <v>1052.6199999999999</v>
      </c>
      <c r="Y126" s="12">
        <v>915.6</v>
      </c>
    </row>
    <row r="127" spans="1:25" x14ac:dyDescent="0.25">
      <c r="A127" s="10">
        <v>17</v>
      </c>
      <c r="B127" s="11">
        <v>979.2</v>
      </c>
      <c r="C127" s="11">
        <v>901.12</v>
      </c>
      <c r="D127" s="11">
        <v>825.72</v>
      </c>
      <c r="E127" s="11">
        <v>797.25</v>
      </c>
      <c r="F127" s="11">
        <v>790.23</v>
      </c>
      <c r="G127" s="11">
        <v>824.92</v>
      </c>
      <c r="H127" s="11">
        <v>899.95</v>
      </c>
      <c r="I127" s="11">
        <v>946.54</v>
      </c>
      <c r="J127" s="11">
        <v>1002.62</v>
      </c>
      <c r="K127" s="11">
        <v>1145.97</v>
      </c>
      <c r="L127" s="11">
        <v>1160.69</v>
      </c>
      <c r="M127" s="11">
        <v>1163.3599999999999</v>
      </c>
      <c r="N127" s="11">
        <v>1153.42</v>
      </c>
      <c r="O127" s="11">
        <v>1153.74</v>
      </c>
      <c r="P127" s="11">
        <v>1160.04</v>
      </c>
      <c r="Q127" s="11">
        <v>1211.4100000000001</v>
      </c>
      <c r="R127" s="11">
        <v>1231.67</v>
      </c>
      <c r="S127" s="11">
        <v>1239.92</v>
      </c>
      <c r="T127" s="11">
        <v>1234.1199999999999</v>
      </c>
      <c r="U127" s="11">
        <v>1226.6600000000001</v>
      </c>
      <c r="V127" s="11">
        <v>1224.81</v>
      </c>
      <c r="W127" s="11">
        <v>1148.21</v>
      </c>
      <c r="X127" s="11">
        <v>1071.71</v>
      </c>
      <c r="Y127" s="12">
        <v>939.75</v>
      </c>
    </row>
    <row r="128" spans="1:25" x14ac:dyDescent="0.25">
      <c r="A128" s="10">
        <v>18</v>
      </c>
      <c r="B128" s="11">
        <v>940.77</v>
      </c>
      <c r="C128" s="11">
        <v>820.09</v>
      </c>
      <c r="D128" s="11">
        <v>711.23</v>
      </c>
      <c r="E128" s="11">
        <v>686.74</v>
      </c>
      <c r="F128" s="11">
        <v>597.94000000000005</v>
      </c>
      <c r="G128" s="11">
        <v>744.73</v>
      </c>
      <c r="H128" s="11">
        <v>757.62</v>
      </c>
      <c r="I128" s="11">
        <v>785.32</v>
      </c>
      <c r="J128" s="11">
        <v>895.64</v>
      </c>
      <c r="K128" s="11">
        <v>976.19</v>
      </c>
      <c r="L128" s="11">
        <v>1078.19</v>
      </c>
      <c r="M128" s="11">
        <v>1103.6099999999999</v>
      </c>
      <c r="N128" s="11">
        <v>1100.6400000000001</v>
      </c>
      <c r="O128" s="11">
        <v>1108.2</v>
      </c>
      <c r="P128" s="11">
        <v>1121.28</v>
      </c>
      <c r="Q128" s="11">
        <v>1153.75</v>
      </c>
      <c r="R128" s="11">
        <v>1211.06</v>
      </c>
      <c r="S128" s="11">
        <v>1219.49</v>
      </c>
      <c r="T128" s="11">
        <v>1216.03</v>
      </c>
      <c r="U128" s="11">
        <v>1207.6600000000001</v>
      </c>
      <c r="V128" s="11">
        <v>1205.75</v>
      </c>
      <c r="W128" s="11">
        <v>1137.27</v>
      </c>
      <c r="X128" s="11">
        <v>1062.02</v>
      </c>
      <c r="Y128" s="12">
        <v>928.04</v>
      </c>
    </row>
    <row r="129" spans="1:25" x14ac:dyDescent="0.25">
      <c r="A129" s="10">
        <v>19</v>
      </c>
      <c r="B129" s="11">
        <v>947.57</v>
      </c>
      <c r="C129" s="11">
        <v>848.95</v>
      </c>
      <c r="D129" s="11">
        <v>733.38</v>
      </c>
      <c r="E129" s="11">
        <v>737.31</v>
      </c>
      <c r="F129" s="11">
        <v>827.94</v>
      </c>
      <c r="G129" s="11">
        <v>935.91</v>
      </c>
      <c r="H129" s="11">
        <v>998.6</v>
      </c>
      <c r="I129" s="11">
        <v>1138.5999999999999</v>
      </c>
      <c r="J129" s="11">
        <v>1169.75</v>
      </c>
      <c r="K129" s="11">
        <v>1196.71</v>
      </c>
      <c r="L129" s="11">
        <v>1189.02</v>
      </c>
      <c r="M129" s="11">
        <v>1176.28</v>
      </c>
      <c r="N129" s="11">
        <v>1167.3499999999999</v>
      </c>
      <c r="O129" s="11">
        <v>1166.3800000000001</v>
      </c>
      <c r="P129" s="11">
        <v>1166.26</v>
      </c>
      <c r="Q129" s="11">
        <v>1167.8499999999999</v>
      </c>
      <c r="R129" s="11">
        <v>1171.3900000000001</v>
      </c>
      <c r="S129" s="11">
        <v>1173.99</v>
      </c>
      <c r="T129" s="11">
        <v>1173.46</v>
      </c>
      <c r="U129" s="11">
        <v>1176.3800000000001</v>
      </c>
      <c r="V129" s="11">
        <v>1164.96</v>
      </c>
      <c r="W129" s="11">
        <v>1159.1400000000001</v>
      </c>
      <c r="X129" s="11">
        <v>1082.5999999999999</v>
      </c>
      <c r="Y129" s="12">
        <v>907.63</v>
      </c>
    </row>
    <row r="130" spans="1:25" x14ac:dyDescent="0.25">
      <c r="A130" s="10">
        <v>20</v>
      </c>
      <c r="B130" s="11">
        <v>862.17</v>
      </c>
      <c r="C130" s="11">
        <v>646.98</v>
      </c>
      <c r="D130" s="11">
        <v>612.30999999999995</v>
      </c>
      <c r="E130" s="11">
        <v>620.29</v>
      </c>
      <c r="F130" s="11">
        <v>693.2</v>
      </c>
      <c r="G130" s="11">
        <v>924.68</v>
      </c>
      <c r="H130" s="11">
        <v>1041.21</v>
      </c>
      <c r="I130" s="11">
        <v>1170.58</v>
      </c>
      <c r="J130" s="11">
        <v>1188.8599999999999</v>
      </c>
      <c r="K130" s="11">
        <v>1193.47</v>
      </c>
      <c r="L130" s="11">
        <v>1188.6300000000001</v>
      </c>
      <c r="M130" s="11">
        <v>1186.9100000000001</v>
      </c>
      <c r="N130" s="11">
        <v>1185.94</v>
      </c>
      <c r="O130" s="11">
        <v>1186.1400000000001</v>
      </c>
      <c r="P130" s="11">
        <v>1185.94</v>
      </c>
      <c r="Q130" s="11">
        <v>1187.0999999999999</v>
      </c>
      <c r="R130" s="11">
        <v>1190.48</v>
      </c>
      <c r="S130" s="11">
        <v>1192.1300000000001</v>
      </c>
      <c r="T130" s="11">
        <v>1190.24</v>
      </c>
      <c r="U130" s="11">
        <v>1188.69</v>
      </c>
      <c r="V130" s="11">
        <v>1181.4100000000001</v>
      </c>
      <c r="W130" s="11">
        <v>1161.1199999999999</v>
      </c>
      <c r="X130" s="11">
        <v>1002.65</v>
      </c>
      <c r="Y130" s="12">
        <v>908.59</v>
      </c>
    </row>
    <row r="131" spans="1:25" x14ac:dyDescent="0.25">
      <c r="A131" s="10">
        <v>21</v>
      </c>
      <c r="B131" s="11">
        <v>825.45</v>
      </c>
      <c r="C131" s="11">
        <v>503.54</v>
      </c>
      <c r="D131" s="11">
        <v>393.18</v>
      </c>
      <c r="E131" s="11">
        <v>574.86</v>
      </c>
      <c r="F131" s="11">
        <v>642.41999999999996</v>
      </c>
      <c r="G131" s="11">
        <v>848.76</v>
      </c>
      <c r="H131" s="11">
        <v>917.35</v>
      </c>
      <c r="I131" s="11">
        <v>971.83</v>
      </c>
      <c r="J131" s="11">
        <v>1007.28</v>
      </c>
      <c r="K131" s="11">
        <v>1020.08</v>
      </c>
      <c r="L131" s="11">
        <v>1022.52</v>
      </c>
      <c r="M131" s="11">
        <v>1015.36</v>
      </c>
      <c r="N131" s="11">
        <v>1006.81</v>
      </c>
      <c r="O131" s="11">
        <v>1009.84</v>
      </c>
      <c r="P131" s="11">
        <v>1006.5</v>
      </c>
      <c r="Q131" s="11">
        <v>1007.73</v>
      </c>
      <c r="R131" s="11">
        <v>1009.28</v>
      </c>
      <c r="S131" s="11">
        <v>1012.53</v>
      </c>
      <c r="T131" s="11">
        <v>1010.81</v>
      </c>
      <c r="U131" s="11">
        <v>1006.11</v>
      </c>
      <c r="V131" s="11">
        <v>1003.72</v>
      </c>
      <c r="W131" s="11">
        <v>998.13</v>
      </c>
      <c r="X131" s="11">
        <v>920.25</v>
      </c>
      <c r="Y131" s="12">
        <v>833.28</v>
      </c>
    </row>
    <row r="132" spans="1:25" x14ac:dyDescent="0.25">
      <c r="A132" s="10">
        <v>22</v>
      </c>
      <c r="B132" s="11">
        <v>854.47</v>
      </c>
      <c r="C132" s="11">
        <v>741.95</v>
      </c>
      <c r="D132" s="11">
        <v>620.05999999999995</v>
      </c>
      <c r="E132" s="11">
        <v>616.62</v>
      </c>
      <c r="F132" s="11">
        <v>686.25</v>
      </c>
      <c r="G132" s="11">
        <v>910.44</v>
      </c>
      <c r="H132" s="11">
        <v>1023.34</v>
      </c>
      <c r="I132" s="11">
        <v>1067.54</v>
      </c>
      <c r="J132" s="11">
        <v>1154.96</v>
      </c>
      <c r="K132" s="11">
        <v>1157.8499999999999</v>
      </c>
      <c r="L132" s="11">
        <v>1157.1199999999999</v>
      </c>
      <c r="M132" s="11">
        <v>1155.1099999999999</v>
      </c>
      <c r="N132" s="11">
        <v>1153.49</v>
      </c>
      <c r="O132" s="11">
        <v>1154</v>
      </c>
      <c r="P132" s="11">
        <v>1153.29</v>
      </c>
      <c r="Q132" s="11">
        <v>1154.79</v>
      </c>
      <c r="R132" s="11">
        <v>1157.82</v>
      </c>
      <c r="S132" s="11">
        <v>1161.6099999999999</v>
      </c>
      <c r="T132" s="11">
        <v>1158.6400000000001</v>
      </c>
      <c r="U132" s="11">
        <v>1155.3</v>
      </c>
      <c r="V132" s="11">
        <v>1153.02</v>
      </c>
      <c r="W132" s="11">
        <v>1145.8599999999999</v>
      </c>
      <c r="X132" s="11">
        <v>956.74</v>
      </c>
      <c r="Y132" s="12">
        <v>934.48</v>
      </c>
    </row>
    <row r="133" spans="1:25" x14ac:dyDescent="0.25">
      <c r="A133" s="10">
        <v>23</v>
      </c>
      <c r="B133" s="11">
        <v>818.03</v>
      </c>
      <c r="C133" s="11">
        <v>638.52</v>
      </c>
      <c r="D133" s="11">
        <v>533.33000000000004</v>
      </c>
      <c r="E133" s="11">
        <v>524.75</v>
      </c>
      <c r="F133" s="11">
        <v>540.03</v>
      </c>
      <c r="G133" s="11">
        <v>799.88</v>
      </c>
      <c r="H133" s="11">
        <v>956.71</v>
      </c>
      <c r="I133" s="11">
        <v>1075.18</v>
      </c>
      <c r="J133" s="11">
        <v>1131.07</v>
      </c>
      <c r="K133" s="11">
        <v>1142.48</v>
      </c>
      <c r="L133" s="11">
        <v>1140.29</v>
      </c>
      <c r="M133" s="11">
        <v>1138.17</v>
      </c>
      <c r="N133" s="11">
        <v>1130.19</v>
      </c>
      <c r="O133" s="11">
        <v>1130.1099999999999</v>
      </c>
      <c r="P133" s="11">
        <v>1128.3699999999999</v>
      </c>
      <c r="Q133" s="11">
        <v>1130.17</v>
      </c>
      <c r="R133" s="11">
        <v>1133.8499999999999</v>
      </c>
      <c r="S133" s="11">
        <v>1152.72</v>
      </c>
      <c r="T133" s="11">
        <v>1145.6099999999999</v>
      </c>
      <c r="U133" s="11">
        <v>1140.6300000000001</v>
      </c>
      <c r="V133" s="11">
        <v>1131.3</v>
      </c>
      <c r="W133" s="11">
        <v>1124.69</v>
      </c>
      <c r="X133" s="11">
        <v>915.6</v>
      </c>
      <c r="Y133" s="12">
        <v>844.65</v>
      </c>
    </row>
    <row r="134" spans="1:25" x14ac:dyDescent="0.25">
      <c r="A134" s="10">
        <v>24</v>
      </c>
      <c r="B134" s="11">
        <v>868.32</v>
      </c>
      <c r="C134" s="11">
        <v>821.73</v>
      </c>
      <c r="D134" s="11">
        <v>735.21</v>
      </c>
      <c r="E134" s="11">
        <v>703.61</v>
      </c>
      <c r="F134" s="11">
        <v>714.64</v>
      </c>
      <c r="G134" s="11">
        <v>800.2</v>
      </c>
      <c r="H134" s="11">
        <v>873.09</v>
      </c>
      <c r="I134" s="11">
        <v>997.56</v>
      </c>
      <c r="J134" s="11">
        <v>1072.4000000000001</v>
      </c>
      <c r="K134" s="11">
        <v>1174.21</v>
      </c>
      <c r="L134" s="11">
        <v>1173.71</v>
      </c>
      <c r="M134" s="11">
        <v>1173.3499999999999</v>
      </c>
      <c r="N134" s="11">
        <v>1171.5999999999999</v>
      </c>
      <c r="O134" s="11">
        <v>1170.78</v>
      </c>
      <c r="P134" s="11">
        <v>1171.5899999999999</v>
      </c>
      <c r="Q134" s="11">
        <v>1174.54</v>
      </c>
      <c r="R134" s="11">
        <v>1179.5</v>
      </c>
      <c r="S134" s="11">
        <v>1217.94</v>
      </c>
      <c r="T134" s="11">
        <v>1210.51</v>
      </c>
      <c r="U134" s="11">
        <v>1176.95</v>
      </c>
      <c r="V134" s="11">
        <v>1173.28</v>
      </c>
      <c r="W134" s="11">
        <v>1159.28</v>
      </c>
      <c r="X134" s="11">
        <v>941.93</v>
      </c>
      <c r="Y134" s="12">
        <v>896.75</v>
      </c>
    </row>
    <row r="135" spans="1:25" x14ac:dyDescent="0.25">
      <c r="A135" s="10">
        <v>25</v>
      </c>
      <c r="B135" s="11">
        <v>879.79</v>
      </c>
      <c r="C135" s="11">
        <v>754.55</v>
      </c>
      <c r="D135" s="11">
        <v>676.97</v>
      </c>
      <c r="E135" s="11">
        <v>604.04999999999995</v>
      </c>
      <c r="F135" s="11">
        <v>597.9</v>
      </c>
      <c r="G135" s="11">
        <v>654.9</v>
      </c>
      <c r="H135" s="11">
        <v>714.45</v>
      </c>
      <c r="I135" s="11">
        <v>641.79</v>
      </c>
      <c r="J135" s="11">
        <v>886.51</v>
      </c>
      <c r="K135" s="11">
        <v>1018.23</v>
      </c>
      <c r="L135" s="11">
        <v>1050.8499999999999</v>
      </c>
      <c r="M135" s="11">
        <v>1122.68</v>
      </c>
      <c r="N135" s="11">
        <v>1115.5899999999999</v>
      </c>
      <c r="O135" s="11">
        <v>1121.9100000000001</v>
      </c>
      <c r="P135" s="11">
        <v>1123.56</v>
      </c>
      <c r="Q135" s="11">
        <v>1127.31</v>
      </c>
      <c r="R135" s="11">
        <v>1132.02</v>
      </c>
      <c r="S135" s="11">
        <v>1173.3399999999999</v>
      </c>
      <c r="T135" s="11">
        <v>1159.3900000000001</v>
      </c>
      <c r="U135" s="11">
        <v>1133.82</v>
      </c>
      <c r="V135" s="11">
        <v>1124.33</v>
      </c>
      <c r="W135" s="11">
        <v>1118.8599999999999</v>
      </c>
      <c r="X135" s="11">
        <v>975.96</v>
      </c>
      <c r="Y135" s="12">
        <v>903.04</v>
      </c>
    </row>
    <row r="136" spans="1:25" x14ac:dyDescent="0.25">
      <c r="A136" s="10">
        <v>26</v>
      </c>
      <c r="B136" s="11">
        <v>779.32</v>
      </c>
      <c r="C136" s="11">
        <v>669.9</v>
      </c>
      <c r="D136" s="11">
        <v>617.19000000000005</v>
      </c>
      <c r="E136" s="11">
        <v>608.54</v>
      </c>
      <c r="F136" s="11">
        <v>632.21</v>
      </c>
      <c r="G136" s="11">
        <v>828.29</v>
      </c>
      <c r="H136" s="11">
        <v>980.33</v>
      </c>
      <c r="I136" s="11">
        <v>1070.8699999999999</v>
      </c>
      <c r="J136" s="11">
        <v>1174.3699999999999</v>
      </c>
      <c r="K136" s="11">
        <v>1257.48</v>
      </c>
      <c r="L136" s="11">
        <v>1249.8900000000001</v>
      </c>
      <c r="M136" s="11">
        <v>1211.8699999999999</v>
      </c>
      <c r="N136" s="11">
        <v>1175.28</v>
      </c>
      <c r="O136" s="11">
        <v>1179.08</v>
      </c>
      <c r="P136" s="11">
        <v>1170.6600000000001</v>
      </c>
      <c r="Q136" s="11">
        <v>1171.7</v>
      </c>
      <c r="R136" s="11">
        <v>1174.99</v>
      </c>
      <c r="S136" s="11">
        <v>1206.31</v>
      </c>
      <c r="T136" s="11">
        <v>1207.77</v>
      </c>
      <c r="U136" s="11">
        <v>1171.75</v>
      </c>
      <c r="V136" s="11">
        <v>1165.18</v>
      </c>
      <c r="W136" s="11">
        <v>1126.71</v>
      </c>
      <c r="X136" s="11">
        <v>907.82</v>
      </c>
      <c r="Y136" s="12">
        <v>825.54</v>
      </c>
    </row>
    <row r="137" spans="1:25" x14ac:dyDescent="0.25">
      <c r="A137" s="10">
        <v>27</v>
      </c>
      <c r="B137" s="11">
        <v>845.5</v>
      </c>
      <c r="C137" s="11">
        <v>813.71</v>
      </c>
      <c r="D137" s="11">
        <v>770.06</v>
      </c>
      <c r="E137" s="11">
        <v>814.39</v>
      </c>
      <c r="F137" s="11">
        <v>856.6</v>
      </c>
      <c r="G137" s="11">
        <v>914.97</v>
      </c>
      <c r="H137" s="11">
        <v>1023.23</v>
      </c>
      <c r="I137" s="11">
        <v>1151.02</v>
      </c>
      <c r="J137" s="11">
        <v>1297.49</v>
      </c>
      <c r="K137" s="11">
        <v>1355.49</v>
      </c>
      <c r="L137" s="11">
        <v>1352.21</v>
      </c>
      <c r="M137" s="11">
        <v>1331.24</v>
      </c>
      <c r="N137" s="11">
        <v>1295.3399999999999</v>
      </c>
      <c r="O137" s="11">
        <v>1295.33</v>
      </c>
      <c r="P137" s="11">
        <v>1293.5</v>
      </c>
      <c r="Q137" s="11">
        <v>1294.54</v>
      </c>
      <c r="R137" s="11">
        <v>1297.1600000000001</v>
      </c>
      <c r="S137" s="11">
        <v>1311.24</v>
      </c>
      <c r="T137" s="11">
        <v>1315.83</v>
      </c>
      <c r="U137" s="11">
        <v>1296.9000000000001</v>
      </c>
      <c r="V137" s="11">
        <v>1290.7</v>
      </c>
      <c r="W137" s="11">
        <v>1219.5999999999999</v>
      </c>
      <c r="X137" s="11">
        <v>910.48</v>
      </c>
      <c r="Y137" s="12">
        <v>884.93</v>
      </c>
    </row>
    <row r="138" spans="1:25" x14ac:dyDescent="0.25">
      <c r="A138" s="10">
        <v>28</v>
      </c>
      <c r="B138" s="11">
        <v>910.32</v>
      </c>
      <c r="C138" s="11">
        <v>861.85</v>
      </c>
      <c r="D138" s="11">
        <v>845.61</v>
      </c>
      <c r="E138" s="11">
        <v>854.42</v>
      </c>
      <c r="F138" s="11">
        <v>912.2</v>
      </c>
      <c r="G138" s="11">
        <v>977.84</v>
      </c>
      <c r="H138" s="11">
        <v>1020.04</v>
      </c>
      <c r="I138" s="11">
        <v>1145.8</v>
      </c>
      <c r="J138" s="11">
        <v>1269.56</v>
      </c>
      <c r="K138" s="11">
        <v>1294.23</v>
      </c>
      <c r="L138" s="11">
        <v>1300.06</v>
      </c>
      <c r="M138" s="11">
        <v>1276.46</v>
      </c>
      <c r="N138" s="11">
        <v>1267.6199999999999</v>
      </c>
      <c r="O138" s="11">
        <v>1266.54</v>
      </c>
      <c r="P138" s="11">
        <v>1266.8800000000001</v>
      </c>
      <c r="Q138" s="11">
        <v>1267.3800000000001</v>
      </c>
      <c r="R138" s="11">
        <v>1272.1099999999999</v>
      </c>
      <c r="S138" s="11">
        <v>1299.8900000000001</v>
      </c>
      <c r="T138" s="11">
        <v>1299.6500000000001</v>
      </c>
      <c r="U138" s="11">
        <v>1277.8599999999999</v>
      </c>
      <c r="V138" s="11">
        <v>1263.48</v>
      </c>
      <c r="W138" s="11">
        <v>1174.06</v>
      </c>
      <c r="X138" s="11">
        <v>1075.1600000000001</v>
      </c>
      <c r="Y138" s="12">
        <v>924.05</v>
      </c>
    </row>
    <row r="139" spans="1:25" x14ac:dyDescent="0.25">
      <c r="A139" s="10">
        <v>29</v>
      </c>
      <c r="B139" s="11">
        <v>895.74</v>
      </c>
      <c r="C139" s="11">
        <v>860.85</v>
      </c>
      <c r="D139" s="11">
        <v>836.71</v>
      </c>
      <c r="E139" s="11">
        <v>846.69</v>
      </c>
      <c r="F139" s="11">
        <v>928.06</v>
      </c>
      <c r="G139" s="11">
        <v>981.37</v>
      </c>
      <c r="H139" s="11">
        <v>1046.4000000000001</v>
      </c>
      <c r="I139" s="11">
        <v>1241.3800000000001</v>
      </c>
      <c r="J139" s="11">
        <v>1377.26</v>
      </c>
      <c r="K139" s="11">
        <v>1403.62</v>
      </c>
      <c r="L139" s="11">
        <v>1393.69</v>
      </c>
      <c r="M139" s="11">
        <v>1379.09</v>
      </c>
      <c r="N139" s="11">
        <v>1373.86</v>
      </c>
      <c r="O139" s="11">
        <v>1373.74</v>
      </c>
      <c r="P139" s="11">
        <v>1372.79</v>
      </c>
      <c r="Q139" s="11">
        <v>1374.2</v>
      </c>
      <c r="R139" s="11">
        <v>1377.69</v>
      </c>
      <c r="S139" s="11">
        <v>1386.9</v>
      </c>
      <c r="T139" s="11">
        <v>1381.83</v>
      </c>
      <c r="U139" s="11">
        <v>1375.45</v>
      </c>
      <c r="V139" s="11">
        <v>1369.89</v>
      </c>
      <c r="W139" s="11">
        <v>1308.96</v>
      </c>
      <c r="X139" s="11">
        <v>1089.8399999999999</v>
      </c>
      <c r="Y139" s="12">
        <v>939.2</v>
      </c>
    </row>
    <row r="140" spans="1:25" x14ac:dyDescent="0.25">
      <c r="A140" s="10">
        <v>30</v>
      </c>
      <c r="B140" s="11">
        <v>910.04</v>
      </c>
      <c r="C140" s="11">
        <v>873.65</v>
      </c>
      <c r="D140" s="11">
        <v>851.03</v>
      </c>
      <c r="E140" s="11">
        <v>845.11</v>
      </c>
      <c r="F140" s="11">
        <v>899.39</v>
      </c>
      <c r="G140" s="11">
        <v>998.25</v>
      </c>
      <c r="H140" s="11">
        <v>1038.5</v>
      </c>
      <c r="I140" s="11">
        <v>1238.42</v>
      </c>
      <c r="J140" s="11">
        <v>1331.28</v>
      </c>
      <c r="K140" s="11">
        <v>1377.51</v>
      </c>
      <c r="L140" s="11">
        <v>1365.52</v>
      </c>
      <c r="M140" s="11">
        <v>1345.24</v>
      </c>
      <c r="N140" s="11">
        <v>1329.4</v>
      </c>
      <c r="O140" s="11">
        <v>1328.19</v>
      </c>
      <c r="P140" s="11">
        <v>1325.82</v>
      </c>
      <c r="Q140" s="11">
        <v>1327.4</v>
      </c>
      <c r="R140" s="11">
        <v>1320.23</v>
      </c>
      <c r="S140" s="11">
        <v>1332.88</v>
      </c>
      <c r="T140" s="11">
        <v>1330.46</v>
      </c>
      <c r="U140" s="11">
        <v>1328.99</v>
      </c>
      <c r="V140" s="11">
        <v>1326.59</v>
      </c>
      <c r="W140" s="11">
        <v>1309.81</v>
      </c>
      <c r="X140" s="11">
        <v>1130.96</v>
      </c>
      <c r="Y140" s="12">
        <v>951.44</v>
      </c>
    </row>
    <row r="141" spans="1:25" x14ac:dyDescent="0.25">
      <c r="A141" s="10">
        <v>31</v>
      </c>
      <c r="B141" s="11">
        <v>969.06</v>
      </c>
      <c r="C141" s="11">
        <v>917.49</v>
      </c>
      <c r="D141" s="11">
        <v>909.03</v>
      </c>
      <c r="E141" s="11">
        <v>897.85</v>
      </c>
      <c r="F141" s="11">
        <v>904.99</v>
      </c>
      <c r="G141" s="11">
        <v>980.24</v>
      </c>
      <c r="H141" s="11">
        <v>1051.78</v>
      </c>
      <c r="I141" s="11">
        <v>1107.21</v>
      </c>
      <c r="J141" s="11">
        <v>1132.76</v>
      </c>
      <c r="K141" s="11">
        <v>1244.83</v>
      </c>
      <c r="L141" s="11">
        <v>1242.57</v>
      </c>
      <c r="M141" s="11">
        <v>1241.0899999999999</v>
      </c>
      <c r="N141" s="11">
        <v>1205.72</v>
      </c>
      <c r="O141" s="11">
        <v>1138.47</v>
      </c>
      <c r="P141" s="11">
        <v>1158.5</v>
      </c>
      <c r="Q141" s="11">
        <v>1215.53</v>
      </c>
      <c r="R141" s="11">
        <v>1247.6400000000001</v>
      </c>
      <c r="S141" s="11">
        <v>1248.04</v>
      </c>
      <c r="T141" s="11">
        <v>1246.2</v>
      </c>
      <c r="U141" s="11">
        <v>1247.58</v>
      </c>
      <c r="V141" s="11">
        <v>1245.01</v>
      </c>
      <c r="W141" s="11">
        <v>1114.27</v>
      </c>
      <c r="X141" s="11">
        <v>1073.8399999999999</v>
      </c>
      <c r="Y141" s="12">
        <v>890.24</v>
      </c>
    </row>
    <row r="142" spans="1:25" x14ac:dyDescent="0.25">
      <c r="A142" s="73" t="s">
        <v>29</v>
      </c>
      <c r="B142" s="73"/>
      <c r="C142" s="73"/>
      <c r="D142" s="73"/>
      <c r="E142" s="7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thickBot="1" x14ac:dyDescent="0.3"/>
    <row r="144" spans="1:25" x14ac:dyDescent="0.25">
      <c r="A144" s="61" t="s">
        <v>0</v>
      </c>
      <c r="B144" s="63" t="s">
        <v>37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</row>
    <row r="145" spans="1:25" x14ac:dyDescent="0.25">
      <c r="A145" s="62"/>
      <c r="B145" s="16" t="s">
        <v>2</v>
      </c>
      <c r="C145" s="16" t="s">
        <v>3</v>
      </c>
      <c r="D145" s="16" t="s">
        <v>4</v>
      </c>
      <c r="E145" s="16" t="s">
        <v>5</v>
      </c>
      <c r="F145" s="16" t="s">
        <v>6</v>
      </c>
      <c r="G145" s="16" t="s">
        <v>7</v>
      </c>
      <c r="H145" s="16" t="s">
        <v>8</v>
      </c>
      <c r="I145" s="16" t="s">
        <v>9</v>
      </c>
      <c r="J145" s="16" t="s">
        <v>10</v>
      </c>
      <c r="K145" s="16" t="s">
        <v>11</v>
      </c>
      <c r="L145" s="16" t="s">
        <v>12</v>
      </c>
      <c r="M145" s="16" t="s">
        <v>13</v>
      </c>
      <c r="N145" s="16" t="s">
        <v>14</v>
      </c>
      <c r="O145" s="16" t="s">
        <v>15</v>
      </c>
      <c r="P145" s="16" t="s">
        <v>16</v>
      </c>
      <c r="Q145" s="16" t="s">
        <v>17</v>
      </c>
      <c r="R145" s="16" t="s">
        <v>18</v>
      </c>
      <c r="S145" s="16" t="s">
        <v>19</v>
      </c>
      <c r="T145" s="16" t="s">
        <v>20</v>
      </c>
      <c r="U145" s="16" t="s">
        <v>21</v>
      </c>
      <c r="V145" s="16" t="s">
        <v>22</v>
      </c>
      <c r="W145" s="16" t="s">
        <v>23</v>
      </c>
      <c r="X145" s="16" t="s">
        <v>24</v>
      </c>
      <c r="Y145" s="17" t="s">
        <v>25</v>
      </c>
    </row>
    <row r="146" spans="1:25" x14ac:dyDescent="0.25">
      <c r="A146" s="10">
        <v>1</v>
      </c>
      <c r="B146" s="18">
        <v>0</v>
      </c>
      <c r="C146" s="18">
        <v>0</v>
      </c>
      <c r="D146" s="18">
        <v>0</v>
      </c>
      <c r="E146" s="18">
        <v>0</v>
      </c>
      <c r="F146" s="18">
        <v>19.55</v>
      </c>
      <c r="G146" s="18">
        <v>64.08</v>
      </c>
      <c r="H146" s="18">
        <v>116.87</v>
      </c>
      <c r="I146" s="18">
        <v>40.19</v>
      </c>
      <c r="J146" s="18">
        <v>64.28</v>
      </c>
      <c r="K146" s="18">
        <v>88.17</v>
      </c>
      <c r="L146" s="18">
        <v>160.6</v>
      </c>
      <c r="M146" s="18">
        <v>302.29000000000002</v>
      </c>
      <c r="N146" s="18">
        <v>230.72</v>
      </c>
      <c r="O146" s="18">
        <v>221.62</v>
      </c>
      <c r="P146" s="18">
        <v>52.34</v>
      </c>
      <c r="Q146" s="18">
        <v>21.87</v>
      </c>
      <c r="R146" s="18">
        <v>48.04</v>
      </c>
      <c r="S146" s="18">
        <v>41</v>
      </c>
      <c r="T146" s="18">
        <v>42.87</v>
      </c>
      <c r="U146" s="18">
        <v>43.34</v>
      </c>
      <c r="V146" s="18">
        <v>52.3</v>
      </c>
      <c r="W146" s="18">
        <v>39.6</v>
      </c>
      <c r="X146" s="18">
        <v>0</v>
      </c>
      <c r="Y146" s="19">
        <v>0</v>
      </c>
    </row>
    <row r="147" spans="1:25" x14ac:dyDescent="0.25">
      <c r="A147" s="10">
        <v>2</v>
      </c>
      <c r="B147" s="18">
        <v>53.72</v>
      </c>
      <c r="C147" s="18">
        <v>65.739999999999995</v>
      </c>
      <c r="D147" s="18">
        <v>85.95</v>
      </c>
      <c r="E147" s="18">
        <v>85.4</v>
      </c>
      <c r="F147" s="18">
        <v>56.78</v>
      </c>
      <c r="G147" s="18">
        <v>35.25</v>
      </c>
      <c r="H147" s="18">
        <v>38.08</v>
      </c>
      <c r="I147" s="18">
        <v>0</v>
      </c>
      <c r="J147" s="18">
        <v>13.6</v>
      </c>
      <c r="K147" s="18">
        <v>20.94</v>
      </c>
      <c r="L147" s="18">
        <v>40.97</v>
      </c>
      <c r="M147" s="18">
        <v>45.38</v>
      </c>
      <c r="N147" s="18">
        <v>38.409999999999997</v>
      </c>
      <c r="O147" s="18">
        <v>31.5</v>
      </c>
      <c r="P147" s="18">
        <v>24.37</v>
      </c>
      <c r="Q147" s="18">
        <v>3.72</v>
      </c>
      <c r="R147" s="18">
        <v>26.73</v>
      </c>
      <c r="S147" s="18">
        <v>0</v>
      </c>
      <c r="T147" s="18">
        <v>1.97</v>
      </c>
      <c r="U147" s="18">
        <v>0</v>
      </c>
      <c r="V147" s="18">
        <v>5.24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3</v>
      </c>
      <c r="B148" s="18">
        <v>0</v>
      </c>
      <c r="C148" s="18">
        <v>14</v>
      </c>
      <c r="D148" s="18">
        <v>33.39</v>
      </c>
      <c r="E148" s="18">
        <v>69.78</v>
      </c>
      <c r="F148" s="18">
        <v>121.46</v>
      </c>
      <c r="G148" s="18">
        <v>90.95</v>
      </c>
      <c r="H148" s="18">
        <v>28.68</v>
      </c>
      <c r="I148" s="18">
        <v>9.34</v>
      </c>
      <c r="J148" s="18">
        <v>35.11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0.01</v>
      </c>
      <c r="Q148" s="18">
        <v>78.39</v>
      </c>
      <c r="R148" s="18">
        <v>599.16999999999996</v>
      </c>
      <c r="S148" s="18">
        <v>633.29999999999995</v>
      </c>
      <c r="T148" s="18">
        <v>91.25</v>
      </c>
      <c r="U148" s="18">
        <v>1.1399999999999999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4</v>
      </c>
      <c r="B149" s="18">
        <v>0</v>
      </c>
      <c r="C149" s="18">
        <v>0</v>
      </c>
      <c r="D149" s="18">
        <v>0</v>
      </c>
      <c r="E149" s="18">
        <v>17.809999999999999</v>
      </c>
      <c r="F149" s="18">
        <v>27.63</v>
      </c>
      <c r="G149" s="18">
        <v>35.119999999999997</v>
      </c>
      <c r="H149" s="18">
        <v>82.66</v>
      </c>
      <c r="I149" s="18">
        <v>8.7799999999999994</v>
      </c>
      <c r="J149" s="18">
        <v>18.23</v>
      </c>
      <c r="K149" s="18">
        <v>300.26</v>
      </c>
      <c r="L149" s="18">
        <v>564.37</v>
      </c>
      <c r="M149" s="18">
        <v>574.19000000000005</v>
      </c>
      <c r="N149" s="18">
        <v>96.27</v>
      </c>
      <c r="O149" s="18">
        <v>95.64</v>
      </c>
      <c r="P149" s="18">
        <v>110.3</v>
      </c>
      <c r="Q149" s="18">
        <v>153.69999999999999</v>
      </c>
      <c r="R149" s="18">
        <v>220.88</v>
      </c>
      <c r="S149" s="18">
        <v>159.58000000000001</v>
      </c>
      <c r="T149" s="18">
        <v>30.95</v>
      </c>
      <c r="U149" s="18">
        <v>18.03</v>
      </c>
      <c r="V149" s="18">
        <v>35.93</v>
      </c>
      <c r="W149" s="18">
        <v>43.21</v>
      </c>
      <c r="X149" s="18">
        <v>0</v>
      </c>
      <c r="Y149" s="19">
        <v>0</v>
      </c>
    </row>
    <row r="150" spans="1:25" x14ac:dyDescent="0.25">
      <c r="A150" s="10">
        <v>5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79.81</v>
      </c>
      <c r="H150" s="18">
        <v>25.16</v>
      </c>
      <c r="I150" s="18">
        <v>3.65</v>
      </c>
      <c r="J150" s="18">
        <v>5.1100000000000003</v>
      </c>
      <c r="K150" s="18">
        <v>10.52</v>
      </c>
      <c r="L150" s="18">
        <v>0</v>
      </c>
      <c r="M150" s="18">
        <v>0</v>
      </c>
      <c r="N150" s="18">
        <v>0</v>
      </c>
      <c r="O150" s="18">
        <v>0</v>
      </c>
      <c r="P150" s="18">
        <v>15.64</v>
      </c>
      <c r="Q150" s="18">
        <v>100.58</v>
      </c>
      <c r="R150" s="18">
        <v>166.73</v>
      </c>
      <c r="S150" s="18">
        <v>89.56</v>
      </c>
      <c r="T150" s="18">
        <v>23.14</v>
      </c>
      <c r="U150" s="18">
        <v>0</v>
      </c>
      <c r="V150" s="18">
        <v>6.3</v>
      </c>
      <c r="W150" s="18">
        <v>22.1</v>
      </c>
      <c r="X150" s="18">
        <v>0</v>
      </c>
      <c r="Y150" s="19">
        <v>0</v>
      </c>
    </row>
    <row r="151" spans="1:25" x14ac:dyDescent="0.25">
      <c r="A151" s="10">
        <v>6</v>
      </c>
      <c r="B151" s="18">
        <v>0</v>
      </c>
      <c r="C151" s="18">
        <v>0</v>
      </c>
      <c r="D151" s="18">
        <v>0</v>
      </c>
      <c r="E151" s="18">
        <v>30.26</v>
      </c>
      <c r="F151" s="18">
        <v>59.05</v>
      </c>
      <c r="G151" s="18">
        <v>79.099999999999994</v>
      </c>
      <c r="H151" s="18">
        <v>113.16</v>
      </c>
      <c r="I151" s="18">
        <v>151.32</v>
      </c>
      <c r="J151" s="18">
        <v>91.04</v>
      </c>
      <c r="K151" s="18">
        <v>87.89</v>
      </c>
      <c r="L151" s="18">
        <v>92.68</v>
      </c>
      <c r="M151" s="18">
        <v>91.6</v>
      </c>
      <c r="N151" s="18">
        <v>101.98</v>
      </c>
      <c r="O151" s="18">
        <v>102.06</v>
      </c>
      <c r="P151" s="18">
        <v>165.18</v>
      </c>
      <c r="Q151" s="18">
        <v>229.29</v>
      </c>
      <c r="R151" s="18">
        <v>284.42</v>
      </c>
      <c r="S151" s="18">
        <v>270.19</v>
      </c>
      <c r="T151" s="18">
        <v>190.66</v>
      </c>
      <c r="U151" s="18">
        <v>116.14</v>
      </c>
      <c r="V151" s="18">
        <v>27.49</v>
      </c>
      <c r="W151" s="18">
        <v>24.71</v>
      </c>
      <c r="X151" s="18">
        <v>0</v>
      </c>
      <c r="Y151" s="19">
        <v>0</v>
      </c>
    </row>
    <row r="152" spans="1:25" x14ac:dyDescent="0.25">
      <c r="A152" s="10">
        <v>7</v>
      </c>
      <c r="B152" s="18">
        <v>0</v>
      </c>
      <c r="C152" s="18">
        <v>0</v>
      </c>
      <c r="D152" s="18">
        <v>0</v>
      </c>
      <c r="E152" s="18">
        <v>0</v>
      </c>
      <c r="F152" s="18">
        <v>3.76</v>
      </c>
      <c r="G152" s="18">
        <v>26.56</v>
      </c>
      <c r="H152" s="18">
        <v>140.06</v>
      </c>
      <c r="I152" s="18">
        <v>109.58</v>
      </c>
      <c r="J152" s="18">
        <v>81.040000000000006</v>
      </c>
      <c r="K152" s="18">
        <v>62.9</v>
      </c>
      <c r="L152" s="18">
        <v>43.34</v>
      </c>
      <c r="M152" s="18">
        <v>50.71</v>
      </c>
      <c r="N152" s="18">
        <v>0.63</v>
      </c>
      <c r="O152" s="18">
        <v>12.94</v>
      </c>
      <c r="P152" s="18">
        <v>14.52</v>
      </c>
      <c r="Q152" s="18">
        <v>30.94</v>
      </c>
      <c r="R152" s="18">
        <v>44.14</v>
      </c>
      <c r="S152" s="18">
        <v>82.32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8</v>
      </c>
      <c r="B153" s="18">
        <v>7.0000000000000007E-2</v>
      </c>
      <c r="C153" s="18">
        <v>35.65</v>
      </c>
      <c r="D153" s="18">
        <v>10.96</v>
      </c>
      <c r="E153" s="18">
        <v>13.8</v>
      </c>
      <c r="F153" s="18">
        <v>126.14</v>
      </c>
      <c r="G153" s="18">
        <v>186.52</v>
      </c>
      <c r="H153" s="18">
        <v>153.32</v>
      </c>
      <c r="I153" s="18">
        <v>114.28</v>
      </c>
      <c r="J153" s="18">
        <v>142.31</v>
      </c>
      <c r="K153" s="18">
        <v>129.51</v>
      </c>
      <c r="L153" s="18">
        <v>134.62</v>
      </c>
      <c r="M153" s="18">
        <v>142.66999999999999</v>
      </c>
      <c r="N153" s="18">
        <v>174.45</v>
      </c>
      <c r="O153" s="18">
        <v>176.6</v>
      </c>
      <c r="P153" s="18">
        <v>221.64</v>
      </c>
      <c r="Q153" s="18">
        <v>271.81</v>
      </c>
      <c r="R153" s="18">
        <v>698.51</v>
      </c>
      <c r="S153" s="18">
        <v>684.75</v>
      </c>
      <c r="T153" s="18">
        <v>265.45999999999998</v>
      </c>
      <c r="U153" s="18">
        <v>257.11</v>
      </c>
      <c r="V153" s="18">
        <v>269.41000000000003</v>
      </c>
      <c r="W153" s="18">
        <v>175.67</v>
      </c>
      <c r="X153" s="18">
        <v>0</v>
      </c>
      <c r="Y153" s="19">
        <v>10.29</v>
      </c>
    </row>
    <row r="154" spans="1:25" x14ac:dyDescent="0.25">
      <c r="A154" s="10">
        <v>9</v>
      </c>
      <c r="B154" s="18">
        <v>18.079999999999998</v>
      </c>
      <c r="C154" s="18">
        <v>60.09</v>
      </c>
      <c r="D154" s="18">
        <v>128.25</v>
      </c>
      <c r="E154" s="18">
        <v>184.15</v>
      </c>
      <c r="F154" s="18">
        <v>185.32</v>
      </c>
      <c r="G154" s="18">
        <v>174.79</v>
      </c>
      <c r="H154" s="18">
        <v>180.96</v>
      </c>
      <c r="I154" s="18">
        <v>158.96</v>
      </c>
      <c r="J154" s="18">
        <v>73.59</v>
      </c>
      <c r="K154" s="18">
        <v>101.42</v>
      </c>
      <c r="L154" s="18">
        <v>144.78</v>
      </c>
      <c r="M154" s="18">
        <v>137.88999999999999</v>
      </c>
      <c r="N154" s="18">
        <v>152.65</v>
      </c>
      <c r="O154" s="18">
        <v>163.09</v>
      </c>
      <c r="P154" s="18">
        <v>220.32</v>
      </c>
      <c r="Q154" s="18">
        <v>239.33</v>
      </c>
      <c r="R154" s="18">
        <v>320</v>
      </c>
      <c r="S154" s="18">
        <v>244.3</v>
      </c>
      <c r="T154" s="18">
        <v>110.76</v>
      </c>
      <c r="U154" s="18">
        <v>89.99</v>
      </c>
      <c r="V154" s="18">
        <v>15.38</v>
      </c>
      <c r="W154" s="18">
        <v>34.270000000000003</v>
      </c>
      <c r="X154" s="18">
        <v>0</v>
      </c>
      <c r="Y154" s="19">
        <v>11.07</v>
      </c>
    </row>
    <row r="155" spans="1:25" x14ac:dyDescent="0.25">
      <c r="A155" s="10">
        <v>10</v>
      </c>
      <c r="B155" s="18">
        <v>0.05</v>
      </c>
      <c r="C155" s="18">
        <v>24.95</v>
      </c>
      <c r="D155" s="18">
        <v>40.24</v>
      </c>
      <c r="E155" s="18">
        <v>95.07</v>
      </c>
      <c r="F155" s="18">
        <v>60.34</v>
      </c>
      <c r="G155" s="18">
        <v>79.260000000000005</v>
      </c>
      <c r="H155" s="18">
        <v>121.97</v>
      </c>
      <c r="I155" s="18">
        <v>139.15</v>
      </c>
      <c r="J155" s="18">
        <v>47.12</v>
      </c>
      <c r="K155" s="18">
        <v>48.67</v>
      </c>
      <c r="L155" s="18">
        <v>0</v>
      </c>
      <c r="M155" s="18">
        <v>0</v>
      </c>
      <c r="N155" s="18">
        <v>0</v>
      </c>
      <c r="O155" s="18">
        <v>0</v>
      </c>
      <c r="P155" s="18">
        <v>7.0000000000000007E-2</v>
      </c>
      <c r="Q155" s="18">
        <v>45.96</v>
      </c>
      <c r="R155" s="18">
        <v>92.65</v>
      </c>
      <c r="S155" s="18">
        <v>98.77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11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83.79</v>
      </c>
      <c r="H156" s="18">
        <v>116.85</v>
      </c>
      <c r="I156" s="18">
        <v>90.7</v>
      </c>
      <c r="J156" s="18">
        <v>46.95</v>
      </c>
      <c r="K156" s="18">
        <v>21.85</v>
      </c>
      <c r="L156" s="18">
        <v>0.05</v>
      </c>
      <c r="M156" s="18">
        <v>0.17</v>
      </c>
      <c r="N156" s="18">
        <v>0</v>
      </c>
      <c r="O156" s="18">
        <v>0</v>
      </c>
      <c r="P156" s="18">
        <v>0</v>
      </c>
      <c r="Q156" s="18">
        <v>46.28</v>
      </c>
      <c r="R156" s="18">
        <v>66.959999999999994</v>
      </c>
      <c r="S156" s="18">
        <v>14.63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12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7.53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12.82</v>
      </c>
      <c r="S157" s="18">
        <v>0</v>
      </c>
      <c r="T157" s="18">
        <v>68.02</v>
      </c>
      <c r="U157" s="18">
        <v>65.540000000000006</v>
      </c>
      <c r="V157" s="18">
        <v>18.14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13</v>
      </c>
      <c r="B158" s="18">
        <v>0</v>
      </c>
      <c r="C158" s="18">
        <v>0</v>
      </c>
      <c r="D158" s="18">
        <v>117.17</v>
      </c>
      <c r="E158" s="18">
        <v>111.01</v>
      </c>
      <c r="F158" s="18">
        <v>41.28</v>
      </c>
      <c r="G158" s="18">
        <v>61.77</v>
      </c>
      <c r="H158" s="18">
        <v>141.38999999999999</v>
      </c>
      <c r="I158" s="18">
        <v>172.72</v>
      </c>
      <c r="J158" s="18">
        <v>119.36</v>
      </c>
      <c r="K158" s="18">
        <v>125.54</v>
      </c>
      <c r="L158" s="18">
        <v>133.28</v>
      </c>
      <c r="M158" s="18">
        <v>128.43</v>
      </c>
      <c r="N158" s="18">
        <v>135.41</v>
      </c>
      <c r="O158" s="18">
        <v>135.66999999999999</v>
      </c>
      <c r="P158" s="18">
        <v>107.77</v>
      </c>
      <c r="Q158" s="18">
        <v>112.44</v>
      </c>
      <c r="R158" s="18">
        <v>119.57</v>
      </c>
      <c r="S158" s="18">
        <v>114.4</v>
      </c>
      <c r="T158" s="18">
        <v>47.57</v>
      </c>
      <c r="U158" s="18">
        <v>38.78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14</v>
      </c>
      <c r="B159" s="18">
        <v>0</v>
      </c>
      <c r="C159" s="18">
        <v>0</v>
      </c>
      <c r="D159" s="18">
        <v>0</v>
      </c>
      <c r="E159" s="18">
        <v>12.84</v>
      </c>
      <c r="F159" s="18">
        <v>27.15</v>
      </c>
      <c r="G159" s="18">
        <v>90.97</v>
      </c>
      <c r="H159" s="18">
        <v>75.58</v>
      </c>
      <c r="I159" s="18">
        <v>34.43</v>
      </c>
      <c r="J159" s="18">
        <v>25.09</v>
      </c>
      <c r="K159" s="18">
        <v>28.97</v>
      </c>
      <c r="L159" s="18">
        <v>11.48</v>
      </c>
      <c r="M159" s="18">
        <v>11.74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15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44.35</v>
      </c>
      <c r="H160" s="18">
        <v>36.76</v>
      </c>
      <c r="I160" s="18">
        <v>0</v>
      </c>
      <c r="J160" s="18">
        <v>0</v>
      </c>
      <c r="K160" s="18">
        <v>0</v>
      </c>
      <c r="L160" s="18">
        <v>0</v>
      </c>
      <c r="M160" s="18">
        <v>0.01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16</v>
      </c>
      <c r="B161" s="18">
        <v>0</v>
      </c>
      <c r="C161" s="18">
        <v>0</v>
      </c>
      <c r="D161" s="18">
        <v>19.239999999999998</v>
      </c>
      <c r="E161" s="18">
        <v>59.79</v>
      </c>
      <c r="F161" s="18">
        <v>58.33</v>
      </c>
      <c r="G161" s="18">
        <v>93.15</v>
      </c>
      <c r="H161" s="18">
        <v>205.91</v>
      </c>
      <c r="I161" s="18">
        <v>117.29</v>
      </c>
      <c r="J161" s="18">
        <v>107.08</v>
      </c>
      <c r="K161" s="18">
        <v>106.13</v>
      </c>
      <c r="L161" s="18">
        <v>103.49</v>
      </c>
      <c r="M161" s="18">
        <v>107.85</v>
      </c>
      <c r="N161" s="18">
        <v>95.84</v>
      </c>
      <c r="O161" s="18">
        <v>95.03</v>
      </c>
      <c r="P161" s="18">
        <v>15.18</v>
      </c>
      <c r="Q161" s="18">
        <v>20.010000000000002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17</v>
      </c>
      <c r="B162" s="18">
        <v>0</v>
      </c>
      <c r="C162" s="18">
        <v>0</v>
      </c>
      <c r="D162" s="18">
        <v>0</v>
      </c>
      <c r="E162" s="18">
        <v>0.89</v>
      </c>
      <c r="F162" s="18">
        <v>38.29</v>
      </c>
      <c r="G162" s="18">
        <v>95.2</v>
      </c>
      <c r="H162" s="18">
        <v>73.48</v>
      </c>
      <c r="I162" s="18">
        <v>43.4</v>
      </c>
      <c r="J162" s="18">
        <v>89.79</v>
      </c>
      <c r="K162" s="18">
        <v>39.409999999999997</v>
      </c>
      <c r="L162" s="18">
        <v>57.89</v>
      </c>
      <c r="M162" s="18">
        <v>63.32</v>
      </c>
      <c r="N162" s="18">
        <v>77.72</v>
      </c>
      <c r="O162" s="18">
        <v>92.29</v>
      </c>
      <c r="P162" s="18">
        <v>98.66</v>
      </c>
      <c r="Q162" s="18">
        <v>173.02</v>
      </c>
      <c r="R162" s="18">
        <v>191.96</v>
      </c>
      <c r="S162" s="18">
        <v>967.35</v>
      </c>
      <c r="T162" s="18">
        <v>492.64</v>
      </c>
      <c r="U162" s="18">
        <v>1.89</v>
      </c>
      <c r="V162" s="18">
        <v>29.09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18</v>
      </c>
      <c r="B163" s="18">
        <v>3.78</v>
      </c>
      <c r="C163" s="18">
        <v>86.4</v>
      </c>
      <c r="D163" s="18">
        <v>152.51</v>
      </c>
      <c r="E163" s="18">
        <v>168.89</v>
      </c>
      <c r="F163" s="18">
        <v>212.11</v>
      </c>
      <c r="G163" s="18">
        <v>122.2</v>
      </c>
      <c r="H163" s="18">
        <v>154.75</v>
      </c>
      <c r="I163" s="18">
        <v>184.01</v>
      </c>
      <c r="J163" s="18">
        <v>106.82</v>
      </c>
      <c r="K163" s="18">
        <v>203.53</v>
      </c>
      <c r="L163" s="18">
        <v>62.56</v>
      </c>
      <c r="M163" s="18">
        <v>74.28</v>
      </c>
      <c r="N163" s="18">
        <v>49.43</v>
      </c>
      <c r="O163" s="18">
        <v>63.64</v>
      </c>
      <c r="P163" s="18">
        <v>65.13</v>
      </c>
      <c r="Q163" s="18">
        <v>128.38</v>
      </c>
      <c r="R163" s="18">
        <v>70.02</v>
      </c>
      <c r="S163" s="18">
        <v>65.19</v>
      </c>
      <c r="T163" s="18">
        <v>72.42</v>
      </c>
      <c r="U163" s="18">
        <v>74.02</v>
      </c>
      <c r="V163" s="18">
        <v>31.72</v>
      </c>
      <c r="W163" s="18">
        <v>0</v>
      </c>
      <c r="X163" s="18">
        <v>0</v>
      </c>
      <c r="Y163" s="19">
        <v>10.66</v>
      </c>
    </row>
    <row r="164" spans="1:25" x14ac:dyDescent="0.25">
      <c r="A164" s="10">
        <v>19</v>
      </c>
      <c r="B164" s="18">
        <v>0</v>
      </c>
      <c r="C164" s="18">
        <v>33.770000000000003</v>
      </c>
      <c r="D164" s="18">
        <v>0</v>
      </c>
      <c r="E164" s="18">
        <v>114.16</v>
      </c>
      <c r="F164" s="18">
        <v>55.24</v>
      </c>
      <c r="G164" s="18">
        <v>112.33</v>
      </c>
      <c r="H164" s="18">
        <v>160.22</v>
      </c>
      <c r="I164" s="18">
        <v>84.46</v>
      </c>
      <c r="J164" s="18">
        <v>59.66</v>
      </c>
      <c r="K164" s="18">
        <v>41.04</v>
      </c>
      <c r="L164" s="18">
        <v>50.03</v>
      </c>
      <c r="M164" s="18">
        <v>54.34</v>
      </c>
      <c r="N164" s="18">
        <v>9.4600000000000009</v>
      </c>
      <c r="O164" s="18">
        <v>8.1</v>
      </c>
      <c r="P164" s="18">
        <v>0.03</v>
      </c>
      <c r="Q164" s="18">
        <v>0.1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112.43</v>
      </c>
      <c r="H165" s="18">
        <v>66.48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21</v>
      </c>
      <c r="B166" s="18">
        <v>0</v>
      </c>
      <c r="C166" s="18">
        <v>0.45</v>
      </c>
      <c r="D166" s="18">
        <v>172.24</v>
      </c>
      <c r="E166" s="18">
        <v>55.7</v>
      </c>
      <c r="F166" s="18">
        <v>244.41</v>
      </c>
      <c r="G166" s="18">
        <v>206.04</v>
      </c>
      <c r="H166" s="18">
        <v>270.63</v>
      </c>
      <c r="I166" s="18">
        <v>298.02999999999997</v>
      </c>
      <c r="J166" s="18">
        <v>291.83999999999997</v>
      </c>
      <c r="K166" s="18">
        <v>286.47000000000003</v>
      </c>
      <c r="L166" s="18">
        <v>281.39</v>
      </c>
      <c r="M166" s="18">
        <v>278.02999999999997</v>
      </c>
      <c r="N166" s="18">
        <v>272.13</v>
      </c>
      <c r="O166" s="18">
        <v>276.86</v>
      </c>
      <c r="P166" s="18">
        <v>210.14</v>
      </c>
      <c r="Q166" s="18">
        <v>214.64</v>
      </c>
      <c r="R166" s="18">
        <v>143.91</v>
      </c>
      <c r="S166" s="18">
        <v>169.69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x14ac:dyDescent="0.25">
      <c r="A167" s="10">
        <v>22</v>
      </c>
      <c r="B167" s="18">
        <v>0</v>
      </c>
      <c r="C167" s="18">
        <v>0</v>
      </c>
      <c r="D167" s="18">
        <v>0</v>
      </c>
      <c r="E167" s="18">
        <v>0</v>
      </c>
      <c r="F167" s="18">
        <v>116.67</v>
      </c>
      <c r="G167" s="18">
        <v>67.84</v>
      </c>
      <c r="H167" s="18">
        <v>22.84</v>
      </c>
      <c r="I167" s="18">
        <v>74.38</v>
      </c>
      <c r="J167" s="18">
        <v>31.73</v>
      </c>
      <c r="K167" s="18">
        <v>55.58</v>
      </c>
      <c r="L167" s="18">
        <v>25.23</v>
      </c>
      <c r="M167" s="18">
        <v>16.59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9">
        <v>0</v>
      </c>
    </row>
    <row r="168" spans="1:25" x14ac:dyDescent="0.25">
      <c r="A168" s="10">
        <v>23</v>
      </c>
      <c r="B168" s="18">
        <v>0</v>
      </c>
      <c r="C168" s="18">
        <v>0</v>
      </c>
      <c r="D168" s="18">
        <v>74.2</v>
      </c>
      <c r="E168" s="18">
        <v>174.69</v>
      </c>
      <c r="F168" s="18">
        <v>308.75</v>
      </c>
      <c r="G168" s="18">
        <v>215.62</v>
      </c>
      <c r="H168" s="18">
        <v>263.97000000000003</v>
      </c>
      <c r="I168" s="18">
        <v>223.5</v>
      </c>
      <c r="J168" s="18">
        <v>190.08</v>
      </c>
      <c r="K168" s="18">
        <v>185.92</v>
      </c>
      <c r="L168" s="18">
        <v>183.61</v>
      </c>
      <c r="M168" s="18">
        <v>192.73</v>
      </c>
      <c r="N168" s="18">
        <v>169.69</v>
      </c>
      <c r="O168" s="18">
        <v>170.67</v>
      </c>
      <c r="P168" s="18">
        <v>69.069999999999993</v>
      </c>
      <c r="Q168" s="18">
        <v>85.13</v>
      </c>
      <c r="R168" s="18">
        <v>136.31</v>
      </c>
      <c r="S168" s="18">
        <v>115.32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9">
        <v>0</v>
      </c>
    </row>
    <row r="169" spans="1:25" x14ac:dyDescent="0.25">
      <c r="A169" s="10">
        <v>24</v>
      </c>
      <c r="B169" s="18">
        <v>0</v>
      </c>
      <c r="C169" s="18">
        <v>0</v>
      </c>
      <c r="D169" s="18">
        <v>0</v>
      </c>
      <c r="E169" s="18">
        <v>0</v>
      </c>
      <c r="F169" s="18">
        <v>26.49</v>
      </c>
      <c r="G169" s="18">
        <v>72.34</v>
      </c>
      <c r="H169" s="18">
        <v>124.61</v>
      </c>
      <c r="I169" s="18">
        <v>119.41</v>
      </c>
      <c r="J169" s="18">
        <v>98.1</v>
      </c>
      <c r="K169" s="18">
        <v>75.87</v>
      </c>
      <c r="L169" s="18">
        <v>66.84</v>
      </c>
      <c r="M169" s="18">
        <v>65.86</v>
      </c>
      <c r="N169" s="18">
        <v>50.21</v>
      </c>
      <c r="O169" s="18">
        <v>48.36</v>
      </c>
      <c r="P169" s="18">
        <v>22.47</v>
      </c>
      <c r="Q169" s="18">
        <v>48.47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9">
        <v>0</v>
      </c>
    </row>
    <row r="170" spans="1:25" x14ac:dyDescent="0.25">
      <c r="A170" s="10">
        <v>25</v>
      </c>
      <c r="B170" s="18">
        <v>0</v>
      </c>
      <c r="C170" s="18">
        <v>0</v>
      </c>
      <c r="D170" s="18">
        <v>0</v>
      </c>
      <c r="E170" s="18">
        <v>0</v>
      </c>
      <c r="F170" s="18">
        <v>0.12</v>
      </c>
      <c r="G170" s="18">
        <v>11.95</v>
      </c>
      <c r="H170" s="18">
        <v>65.650000000000006</v>
      </c>
      <c r="I170" s="18">
        <v>144.97999999999999</v>
      </c>
      <c r="J170" s="18">
        <v>103.01</v>
      </c>
      <c r="K170" s="18">
        <v>55.97</v>
      </c>
      <c r="L170" s="18">
        <v>18.14</v>
      </c>
      <c r="M170" s="18">
        <v>9.16</v>
      </c>
      <c r="N170" s="18">
        <v>0</v>
      </c>
      <c r="O170" s="18">
        <v>0.01</v>
      </c>
      <c r="P170" s="18">
        <v>0.21</v>
      </c>
      <c r="Q170" s="18">
        <v>41.25</v>
      </c>
      <c r="R170" s="18">
        <v>0.28999999999999998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9">
        <v>0</v>
      </c>
    </row>
    <row r="171" spans="1:25" x14ac:dyDescent="0.25">
      <c r="A171" s="10">
        <v>26</v>
      </c>
      <c r="B171" s="18">
        <v>0</v>
      </c>
      <c r="C171" s="18">
        <v>0</v>
      </c>
      <c r="D171" s="18">
        <v>0</v>
      </c>
      <c r="E171" s="18">
        <v>0</v>
      </c>
      <c r="F171" s="18">
        <v>108.75</v>
      </c>
      <c r="G171" s="18">
        <v>112.99</v>
      </c>
      <c r="H171" s="18">
        <v>52.31</v>
      </c>
      <c r="I171" s="18">
        <v>0.21</v>
      </c>
      <c r="J171" s="18">
        <v>54.61</v>
      </c>
      <c r="K171" s="18">
        <v>52.54</v>
      </c>
      <c r="L171" s="18">
        <v>59.37</v>
      </c>
      <c r="M171" s="18">
        <v>30.73</v>
      </c>
      <c r="N171" s="18">
        <v>75.349999999999994</v>
      </c>
      <c r="O171" s="18">
        <v>75.239999999999995</v>
      </c>
      <c r="P171" s="18">
        <v>61.66</v>
      </c>
      <c r="Q171" s="18">
        <v>67.709999999999994</v>
      </c>
      <c r="R171" s="18">
        <v>0</v>
      </c>
      <c r="S171" s="18">
        <v>14.91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9">
        <v>0</v>
      </c>
    </row>
    <row r="172" spans="1:25" x14ac:dyDescent="0.25">
      <c r="A172" s="10">
        <v>27</v>
      </c>
      <c r="B172" s="18">
        <v>0</v>
      </c>
      <c r="C172" s="18">
        <v>0</v>
      </c>
      <c r="D172" s="18">
        <v>0</v>
      </c>
      <c r="E172" s="18">
        <v>0</v>
      </c>
      <c r="F172" s="18">
        <v>10.15</v>
      </c>
      <c r="G172" s="18">
        <v>108.58</v>
      </c>
      <c r="H172" s="18">
        <v>181.88</v>
      </c>
      <c r="I172" s="18">
        <v>262.89</v>
      </c>
      <c r="J172" s="18">
        <v>138.06</v>
      </c>
      <c r="K172" s="18">
        <v>94.84</v>
      </c>
      <c r="L172" s="18">
        <v>64.86</v>
      </c>
      <c r="M172" s="18">
        <v>77.7</v>
      </c>
      <c r="N172" s="18">
        <v>64.540000000000006</v>
      </c>
      <c r="O172" s="18">
        <v>63.36</v>
      </c>
      <c r="P172" s="18">
        <v>41.09</v>
      </c>
      <c r="Q172" s="18">
        <v>51.33</v>
      </c>
      <c r="R172" s="18">
        <v>10.16</v>
      </c>
      <c r="S172" s="18">
        <v>73.84</v>
      </c>
      <c r="T172" s="18">
        <v>13.13</v>
      </c>
      <c r="U172" s="18">
        <v>0</v>
      </c>
      <c r="V172" s="18">
        <v>0</v>
      </c>
      <c r="W172" s="18">
        <v>0</v>
      </c>
      <c r="X172" s="18">
        <v>0</v>
      </c>
      <c r="Y172" s="19">
        <v>0</v>
      </c>
    </row>
    <row r="173" spans="1:25" x14ac:dyDescent="0.25">
      <c r="A173" s="10">
        <v>28</v>
      </c>
      <c r="B173" s="18">
        <v>0</v>
      </c>
      <c r="C173" s="18">
        <v>0</v>
      </c>
      <c r="D173" s="18">
        <v>0</v>
      </c>
      <c r="E173" s="18">
        <v>8.56</v>
      </c>
      <c r="F173" s="18">
        <v>45.74</v>
      </c>
      <c r="G173" s="18">
        <v>68.19</v>
      </c>
      <c r="H173" s="18">
        <v>196.48</v>
      </c>
      <c r="I173" s="18">
        <v>161.72999999999999</v>
      </c>
      <c r="J173" s="18">
        <v>54.79</v>
      </c>
      <c r="K173" s="18">
        <v>43.77</v>
      </c>
      <c r="L173" s="18">
        <v>32.700000000000003</v>
      </c>
      <c r="M173" s="18">
        <v>46.72</v>
      </c>
      <c r="N173" s="18">
        <v>35.35</v>
      </c>
      <c r="O173" s="18">
        <v>34.75</v>
      </c>
      <c r="P173" s="18">
        <v>0</v>
      </c>
      <c r="Q173" s="18">
        <v>0</v>
      </c>
      <c r="R173" s="18">
        <v>0</v>
      </c>
      <c r="S173" s="18">
        <v>3.9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9">
        <v>0</v>
      </c>
    </row>
    <row r="174" spans="1:25" x14ac:dyDescent="0.25">
      <c r="A174" s="10">
        <v>29</v>
      </c>
      <c r="B174" s="18">
        <v>0</v>
      </c>
      <c r="C174" s="18">
        <v>0</v>
      </c>
      <c r="D174" s="18">
        <v>0</v>
      </c>
      <c r="E174" s="18">
        <v>0</v>
      </c>
      <c r="F174" s="18">
        <v>9.51</v>
      </c>
      <c r="G174" s="18">
        <v>59.02</v>
      </c>
      <c r="H174" s="18">
        <v>150.82</v>
      </c>
      <c r="I174" s="18">
        <v>91.99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9">
        <v>0</v>
      </c>
    </row>
    <row r="175" spans="1:25" x14ac:dyDescent="0.25">
      <c r="A175" s="10">
        <v>30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41.07</v>
      </c>
      <c r="H175" s="18">
        <v>37.5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508.34</v>
      </c>
      <c r="O175" s="18">
        <v>444.7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9">
        <v>0</v>
      </c>
    </row>
    <row r="176" spans="1:25" x14ac:dyDescent="0.25">
      <c r="A176" s="10">
        <v>31</v>
      </c>
      <c r="B176" s="18">
        <v>0</v>
      </c>
      <c r="C176" s="18">
        <v>0</v>
      </c>
      <c r="D176" s="18">
        <v>0</v>
      </c>
      <c r="E176" s="18">
        <v>0</v>
      </c>
      <c r="F176" s="18">
        <v>0.08</v>
      </c>
      <c r="G176" s="18">
        <v>40.68</v>
      </c>
      <c r="H176" s="18">
        <v>0.02</v>
      </c>
      <c r="I176" s="18">
        <v>79.959999999999994</v>
      </c>
      <c r="J176" s="18">
        <v>63.79</v>
      </c>
      <c r="K176" s="18">
        <v>179.21</v>
      </c>
      <c r="L176" s="18">
        <v>151.37</v>
      </c>
      <c r="M176" s="18">
        <v>99.3</v>
      </c>
      <c r="N176" s="18">
        <v>33.9</v>
      </c>
      <c r="O176" s="18">
        <v>13.21</v>
      </c>
      <c r="P176" s="18">
        <v>134.63999999999999</v>
      </c>
      <c r="Q176" s="18">
        <v>197.93</v>
      </c>
      <c r="R176" s="18">
        <v>176.92</v>
      </c>
      <c r="S176" s="18">
        <v>178.13</v>
      </c>
      <c r="T176" s="18">
        <v>124.08</v>
      </c>
      <c r="U176" s="18">
        <v>11.1</v>
      </c>
      <c r="V176" s="18">
        <v>0</v>
      </c>
      <c r="W176" s="18">
        <v>0</v>
      </c>
      <c r="X176" s="18">
        <v>0</v>
      </c>
      <c r="Y176" s="19">
        <v>0</v>
      </c>
    </row>
    <row r="177" spans="1:25" ht="15.75" thickBot="1" x14ac:dyDescent="0.3"/>
    <row r="178" spans="1:25" x14ac:dyDescent="0.25">
      <c r="A178" s="61" t="s">
        <v>0</v>
      </c>
      <c r="B178" s="63" t="s">
        <v>38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</row>
    <row r="179" spans="1:25" x14ac:dyDescent="0.25">
      <c r="A179" s="62"/>
      <c r="B179" s="16" t="s">
        <v>2</v>
      </c>
      <c r="C179" s="16" t="s">
        <v>3</v>
      </c>
      <c r="D179" s="16" t="s">
        <v>4</v>
      </c>
      <c r="E179" s="16" t="s">
        <v>5</v>
      </c>
      <c r="F179" s="16" t="s">
        <v>6</v>
      </c>
      <c r="G179" s="16" t="s">
        <v>7</v>
      </c>
      <c r="H179" s="16" t="s">
        <v>8</v>
      </c>
      <c r="I179" s="16" t="s">
        <v>9</v>
      </c>
      <c r="J179" s="16" t="s">
        <v>10</v>
      </c>
      <c r="K179" s="16" t="s">
        <v>11</v>
      </c>
      <c r="L179" s="16" t="s">
        <v>12</v>
      </c>
      <c r="M179" s="16" t="s">
        <v>13</v>
      </c>
      <c r="N179" s="16" t="s">
        <v>14</v>
      </c>
      <c r="O179" s="16" t="s">
        <v>15</v>
      </c>
      <c r="P179" s="16" t="s">
        <v>16</v>
      </c>
      <c r="Q179" s="16" t="s">
        <v>17</v>
      </c>
      <c r="R179" s="16" t="s">
        <v>18</v>
      </c>
      <c r="S179" s="16" t="s">
        <v>19</v>
      </c>
      <c r="T179" s="16" t="s">
        <v>20</v>
      </c>
      <c r="U179" s="16" t="s">
        <v>21</v>
      </c>
      <c r="V179" s="16" t="s">
        <v>22</v>
      </c>
      <c r="W179" s="16" t="s">
        <v>23</v>
      </c>
      <c r="X179" s="16" t="s">
        <v>24</v>
      </c>
      <c r="Y179" s="17" t="s">
        <v>25</v>
      </c>
    </row>
    <row r="180" spans="1:25" x14ac:dyDescent="0.25">
      <c r="A180" s="10">
        <v>1</v>
      </c>
      <c r="B180" s="18">
        <v>170.22</v>
      </c>
      <c r="C180" s="18">
        <v>262.36</v>
      </c>
      <c r="D180" s="18">
        <v>199.84</v>
      </c>
      <c r="E180" s="18">
        <v>141.36000000000001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113.84</v>
      </c>
      <c r="Y180" s="19">
        <v>43.73</v>
      </c>
    </row>
    <row r="181" spans="1:25" x14ac:dyDescent="0.25">
      <c r="A181" s="10">
        <v>2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77.790000000000006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1.08</v>
      </c>
      <c r="R181" s="18">
        <v>0</v>
      </c>
      <c r="S181" s="18">
        <v>4.1100000000000003</v>
      </c>
      <c r="T181" s="18">
        <v>0.9</v>
      </c>
      <c r="U181" s="18">
        <v>12.33</v>
      </c>
      <c r="V181" s="18">
        <v>0.02</v>
      </c>
      <c r="W181" s="18">
        <v>30.66</v>
      </c>
      <c r="X181" s="18">
        <v>42.47</v>
      </c>
      <c r="Y181" s="19">
        <v>99.57</v>
      </c>
    </row>
    <row r="182" spans="1:25" x14ac:dyDescent="0.25">
      <c r="A182" s="10">
        <v>3</v>
      </c>
      <c r="B182" s="18">
        <v>15.74</v>
      </c>
      <c r="C182" s="18">
        <v>0.18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0.56000000000000005</v>
      </c>
      <c r="J182" s="18">
        <v>0</v>
      </c>
      <c r="K182" s="18">
        <v>59.23</v>
      </c>
      <c r="L182" s="18">
        <v>67.709999999999994</v>
      </c>
      <c r="M182" s="18">
        <v>49.9</v>
      </c>
      <c r="N182" s="18">
        <v>62.43</v>
      </c>
      <c r="O182" s="18">
        <v>61.33</v>
      </c>
      <c r="P182" s="18">
        <v>16.510000000000002</v>
      </c>
      <c r="Q182" s="18">
        <v>0</v>
      </c>
      <c r="R182" s="18">
        <v>0</v>
      </c>
      <c r="S182" s="18">
        <v>0</v>
      </c>
      <c r="T182" s="18">
        <v>0</v>
      </c>
      <c r="U182" s="18">
        <v>0.65</v>
      </c>
      <c r="V182" s="18">
        <v>39.83</v>
      </c>
      <c r="W182" s="18">
        <v>45.42</v>
      </c>
      <c r="X182" s="18">
        <v>43.84</v>
      </c>
      <c r="Y182" s="19">
        <v>77.33</v>
      </c>
    </row>
    <row r="183" spans="1:25" x14ac:dyDescent="0.25">
      <c r="A183" s="10">
        <v>4</v>
      </c>
      <c r="B183" s="18">
        <v>74.5</v>
      </c>
      <c r="C183" s="18">
        <v>47.42</v>
      </c>
      <c r="D183" s="18">
        <v>51.9</v>
      </c>
      <c r="E183" s="18">
        <v>0.02</v>
      </c>
      <c r="F183" s="18">
        <v>0</v>
      </c>
      <c r="G183" s="18">
        <v>0</v>
      </c>
      <c r="H183" s="18">
        <v>0</v>
      </c>
      <c r="I183" s="18">
        <v>0.6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232.32</v>
      </c>
      <c r="Y183" s="19">
        <v>95.19</v>
      </c>
    </row>
    <row r="184" spans="1:25" x14ac:dyDescent="0.25">
      <c r="A184" s="10">
        <v>5</v>
      </c>
      <c r="B184" s="18">
        <v>31.03</v>
      </c>
      <c r="C184" s="18">
        <v>59.43</v>
      </c>
      <c r="D184" s="18">
        <v>28.13</v>
      </c>
      <c r="E184" s="18">
        <v>42.87</v>
      </c>
      <c r="F184" s="18">
        <v>10.06</v>
      </c>
      <c r="G184" s="18">
        <v>0</v>
      </c>
      <c r="H184" s="18">
        <v>0</v>
      </c>
      <c r="I184" s="18">
        <v>1.95</v>
      </c>
      <c r="J184" s="18">
        <v>0</v>
      </c>
      <c r="K184" s="18">
        <v>0</v>
      </c>
      <c r="L184" s="18">
        <v>35.450000000000003</v>
      </c>
      <c r="M184" s="18">
        <v>32.96</v>
      </c>
      <c r="N184" s="18">
        <v>10.78</v>
      </c>
      <c r="O184" s="18">
        <v>8.99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40.33</v>
      </c>
      <c r="V184" s="18">
        <v>0.03</v>
      </c>
      <c r="W184" s="18">
        <v>0</v>
      </c>
      <c r="X184" s="18">
        <v>110.97</v>
      </c>
      <c r="Y184" s="19">
        <v>146.72999999999999</v>
      </c>
    </row>
    <row r="185" spans="1:25" x14ac:dyDescent="0.25">
      <c r="A185" s="10">
        <v>6</v>
      </c>
      <c r="B185" s="18">
        <v>61.2</v>
      </c>
      <c r="C185" s="18">
        <v>9.26</v>
      </c>
      <c r="D185" s="18">
        <v>24.66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132.84</v>
      </c>
      <c r="Y185" s="19">
        <v>35.89</v>
      </c>
    </row>
    <row r="186" spans="1:25" x14ac:dyDescent="0.25">
      <c r="A186" s="10">
        <v>7</v>
      </c>
      <c r="B186" s="18">
        <v>11.82</v>
      </c>
      <c r="C186" s="18">
        <v>145.46</v>
      </c>
      <c r="D186" s="18">
        <v>45.84</v>
      </c>
      <c r="E186" s="18">
        <v>64.430000000000007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4.13</v>
      </c>
      <c r="O186" s="18">
        <v>0.51</v>
      </c>
      <c r="P186" s="18">
        <v>0.44</v>
      </c>
      <c r="Q186" s="18">
        <v>0</v>
      </c>
      <c r="R186" s="18">
        <v>0</v>
      </c>
      <c r="S186" s="18">
        <v>0</v>
      </c>
      <c r="T186" s="18">
        <v>30.19</v>
      </c>
      <c r="U186" s="18">
        <v>27.8</v>
      </c>
      <c r="V186" s="18">
        <v>55.51</v>
      </c>
      <c r="W186" s="18">
        <v>50.93</v>
      </c>
      <c r="X186" s="18">
        <v>41.71</v>
      </c>
      <c r="Y186" s="19">
        <v>48.53</v>
      </c>
    </row>
    <row r="187" spans="1:25" x14ac:dyDescent="0.25">
      <c r="A187" s="10">
        <v>8</v>
      </c>
      <c r="B187" s="18">
        <v>5.51</v>
      </c>
      <c r="C187" s="18">
        <v>0</v>
      </c>
      <c r="D187" s="18">
        <v>0.01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27.91</v>
      </c>
      <c r="Y187" s="19">
        <v>0.78</v>
      </c>
    </row>
    <row r="188" spans="1:25" x14ac:dyDescent="0.25">
      <c r="A188" s="10">
        <v>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49.06</v>
      </c>
      <c r="Y188" s="19">
        <v>0</v>
      </c>
    </row>
    <row r="189" spans="1:25" x14ac:dyDescent="0.25">
      <c r="A189" s="10">
        <v>10</v>
      </c>
      <c r="B189" s="18">
        <v>1.53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8.4700000000000006</v>
      </c>
      <c r="M189" s="18">
        <v>9.2899999999999991</v>
      </c>
      <c r="N189" s="18">
        <v>12.71</v>
      </c>
      <c r="O189" s="18">
        <v>7.09</v>
      </c>
      <c r="P189" s="18">
        <v>5.52</v>
      </c>
      <c r="Q189" s="18">
        <v>0</v>
      </c>
      <c r="R189" s="18">
        <v>0</v>
      </c>
      <c r="S189" s="18">
        <v>0</v>
      </c>
      <c r="T189" s="18">
        <v>74.739999999999995</v>
      </c>
      <c r="U189" s="18">
        <v>93.22</v>
      </c>
      <c r="V189" s="18">
        <v>92.17</v>
      </c>
      <c r="W189" s="18">
        <v>132.85</v>
      </c>
      <c r="X189" s="18">
        <v>620.51</v>
      </c>
      <c r="Y189" s="19">
        <v>513.72</v>
      </c>
    </row>
    <row r="190" spans="1:25" x14ac:dyDescent="0.25">
      <c r="A190" s="10">
        <v>11</v>
      </c>
      <c r="B190" s="18">
        <v>219.91</v>
      </c>
      <c r="C190" s="18">
        <v>124.89</v>
      </c>
      <c r="D190" s="18">
        <v>311.58999999999997</v>
      </c>
      <c r="E190" s="18">
        <v>263.45999999999998</v>
      </c>
      <c r="F190" s="18">
        <v>5.19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7.75</v>
      </c>
      <c r="M190" s="18">
        <v>5.85</v>
      </c>
      <c r="N190" s="18">
        <v>119.31</v>
      </c>
      <c r="O190" s="18">
        <v>93.75</v>
      </c>
      <c r="P190" s="18">
        <v>73.78</v>
      </c>
      <c r="Q190" s="18">
        <v>0</v>
      </c>
      <c r="R190" s="18">
        <v>0</v>
      </c>
      <c r="S190" s="18">
        <v>0</v>
      </c>
      <c r="T190" s="18">
        <v>24.76</v>
      </c>
      <c r="U190" s="18">
        <v>74.290000000000006</v>
      </c>
      <c r="V190" s="18">
        <v>163.18</v>
      </c>
      <c r="W190" s="18">
        <v>151.65</v>
      </c>
      <c r="X190" s="18">
        <v>222.88</v>
      </c>
      <c r="Y190" s="19">
        <v>186.5</v>
      </c>
    </row>
    <row r="191" spans="1:25" x14ac:dyDescent="0.25">
      <c r="A191" s="10">
        <v>12</v>
      </c>
      <c r="B191" s="18">
        <v>868.78</v>
      </c>
      <c r="C191" s="18">
        <v>753</v>
      </c>
      <c r="D191" s="18">
        <v>630.59</v>
      </c>
      <c r="E191" s="18">
        <v>654.26</v>
      </c>
      <c r="F191" s="18">
        <v>803.78</v>
      </c>
      <c r="G191" s="18">
        <v>38.51</v>
      </c>
      <c r="H191" s="18">
        <v>0</v>
      </c>
      <c r="I191" s="18">
        <v>55.1</v>
      </c>
      <c r="J191" s="18">
        <v>54.09</v>
      </c>
      <c r="K191" s="18">
        <v>61.12</v>
      </c>
      <c r="L191" s="18">
        <v>44.87</v>
      </c>
      <c r="M191" s="18">
        <v>46.44</v>
      </c>
      <c r="N191" s="18">
        <v>46.54</v>
      </c>
      <c r="O191" s="18">
        <v>45.85</v>
      </c>
      <c r="P191" s="18">
        <v>39.35</v>
      </c>
      <c r="Q191" s="18">
        <v>27.15</v>
      </c>
      <c r="R191" s="18">
        <v>0.36</v>
      </c>
      <c r="S191" s="18">
        <v>16.350000000000001</v>
      </c>
      <c r="T191" s="18">
        <v>0</v>
      </c>
      <c r="U191" s="18">
        <v>0</v>
      </c>
      <c r="V191" s="18">
        <v>0</v>
      </c>
      <c r="W191" s="18">
        <v>24.51</v>
      </c>
      <c r="X191" s="18">
        <v>207.15</v>
      </c>
      <c r="Y191" s="19">
        <v>115.24</v>
      </c>
    </row>
    <row r="192" spans="1:25" x14ac:dyDescent="0.25">
      <c r="A192" s="10">
        <v>13</v>
      </c>
      <c r="B192" s="18">
        <v>54.53</v>
      </c>
      <c r="C192" s="18">
        <v>39.700000000000003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213.33</v>
      </c>
      <c r="W192" s="18">
        <v>215.01</v>
      </c>
      <c r="X192" s="18">
        <v>257</v>
      </c>
      <c r="Y192" s="19">
        <v>146.29</v>
      </c>
    </row>
    <row r="193" spans="1:25" x14ac:dyDescent="0.25">
      <c r="A193" s="10">
        <v>14</v>
      </c>
      <c r="B193" s="18">
        <v>161.5</v>
      </c>
      <c r="C193" s="18">
        <v>156.80000000000001</v>
      </c>
      <c r="D193" s="18">
        <v>41.63</v>
      </c>
      <c r="E193" s="18">
        <v>0.38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11.29</v>
      </c>
      <c r="O193" s="18">
        <v>9.06</v>
      </c>
      <c r="P193" s="18">
        <v>56.75</v>
      </c>
      <c r="Q193" s="18">
        <v>45.74</v>
      </c>
      <c r="R193" s="18">
        <v>38.68</v>
      </c>
      <c r="S193" s="18">
        <v>43.35</v>
      </c>
      <c r="T193" s="18">
        <v>105.76</v>
      </c>
      <c r="U193" s="18">
        <v>111.49</v>
      </c>
      <c r="V193" s="18">
        <v>281.16000000000003</v>
      </c>
      <c r="W193" s="18">
        <v>269.35000000000002</v>
      </c>
      <c r="X193" s="18">
        <v>464.27</v>
      </c>
      <c r="Y193" s="19">
        <v>367.09</v>
      </c>
    </row>
    <row r="194" spans="1:25" x14ac:dyDescent="0.25">
      <c r="A194" s="10">
        <v>15</v>
      </c>
      <c r="B194" s="18">
        <v>325.02999999999997</v>
      </c>
      <c r="C194" s="18">
        <v>355.52</v>
      </c>
      <c r="D194" s="18">
        <v>380.56</v>
      </c>
      <c r="E194" s="18">
        <v>275.87</v>
      </c>
      <c r="F194" s="18">
        <v>41.54</v>
      </c>
      <c r="G194" s="18">
        <v>0</v>
      </c>
      <c r="H194" s="18">
        <v>0</v>
      </c>
      <c r="I194" s="18">
        <v>10.73</v>
      </c>
      <c r="J194" s="18">
        <v>59.2</v>
      </c>
      <c r="K194" s="18">
        <v>57.69</v>
      </c>
      <c r="L194" s="18">
        <v>8.89</v>
      </c>
      <c r="M194" s="18">
        <v>8.41</v>
      </c>
      <c r="N194" s="18">
        <v>86.68</v>
      </c>
      <c r="O194" s="18">
        <v>87.31</v>
      </c>
      <c r="P194" s="18">
        <v>243.14</v>
      </c>
      <c r="Q194" s="18">
        <v>169.65</v>
      </c>
      <c r="R194" s="18">
        <v>211.56</v>
      </c>
      <c r="S194" s="18">
        <v>206.05</v>
      </c>
      <c r="T194" s="18">
        <v>330.55</v>
      </c>
      <c r="U194" s="18">
        <v>332.09</v>
      </c>
      <c r="V194" s="18">
        <v>225.06</v>
      </c>
      <c r="W194" s="18">
        <v>240.93</v>
      </c>
      <c r="X194" s="18">
        <v>650.51</v>
      </c>
      <c r="Y194" s="19">
        <v>510.31</v>
      </c>
    </row>
    <row r="195" spans="1:25" x14ac:dyDescent="0.25">
      <c r="A195" s="10">
        <v>16</v>
      </c>
      <c r="B195" s="18">
        <v>186.15</v>
      </c>
      <c r="C195" s="18">
        <v>132.63999999999999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0.76</v>
      </c>
      <c r="Q195" s="18">
        <v>0.79</v>
      </c>
      <c r="R195" s="18">
        <v>14.5</v>
      </c>
      <c r="S195" s="18">
        <v>16.010000000000002</v>
      </c>
      <c r="T195" s="18">
        <v>157.31</v>
      </c>
      <c r="U195" s="18">
        <v>162.66999999999999</v>
      </c>
      <c r="V195" s="18">
        <v>130.47999999999999</v>
      </c>
      <c r="W195" s="18">
        <v>131.1</v>
      </c>
      <c r="X195" s="18">
        <v>268.43</v>
      </c>
      <c r="Y195" s="19">
        <v>140.31</v>
      </c>
    </row>
    <row r="196" spans="1:25" x14ac:dyDescent="0.25">
      <c r="A196" s="10">
        <v>17</v>
      </c>
      <c r="B196" s="18">
        <v>377.66</v>
      </c>
      <c r="C196" s="18">
        <v>301.45</v>
      </c>
      <c r="D196" s="18">
        <v>113.34</v>
      </c>
      <c r="E196" s="18">
        <v>0.51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2.4900000000000002</v>
      </c>
      <c r="V196" s="18">
        <v>0</v>
      </c>
      <c r="W196" s="18">
        <v>43.94</v>
      </c>
      <c r="X196" s="18">
        <v>220.17</v>
      </c>
      <c r="Y196" s="19">
        <v>90.6</v>
      </c>
    </row>
    <row r="197" spans="1:25" x14ac:dyDescent="0.25">
      <c r="A197" s="10">
        <v>18</v>
      </c>
      <c r="B197" s="18">
        <v>0.13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6.74</v>
      </c>
      <c r="X197" s="18">
        <v>120.07</v>
      </c>
      <c r="Y197" s="19">
        <v>0.84</v>
      </c>
    </row>
    <row r="198" spans="1:25" x14ac:dyDescent="0.25">
      <c r="A198" s="10">
        <v>19</v>
      </c>
      <c r="B198" s="18">
        <v>23.85</v>
      </c>
      <c r="C198" s="18">
        <v>0</v>
      </c>
      <c r="D198" s="18">
        <v>14.85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42.54</v>
      </c>
      <c r="Q198" s="18">
        <v>35.42</v>
      </c>
      <c r="R198" s="18">
        <v>51.75</v>
      </c>
      <c r="S198" s="18">
        <v>91.3</v>
      </c>
      <c r="T198" s="18">
        <v>261.88</v>
      </c>
      <c r="U198" s="18">
        <v>298.56</v>
      </c>
      <c r="V198" s="18">
        <v>283.88</v>
      </c>
      <c r="W198" s="18">
        <v>291.98</v>
      </c>
      <c r="X198" s="18">
        <v>390.45</v>
      </c>
      <c r="Y198" s="19">
        <v>218.74</v>
      </c>
    </row>
    <row r="199" spans="1:25" x14ac:dyDescent="0.25">
      <c r="A199" s="10">
        <v>20</v>
      </c>
      <c r="B199" s="18">
        <v>883.96</v>
      </c>
      <c r="C199" s="18">
        <v>531.39</v>
      </c>
      <c r="D199" s="18">
        <v>357.81</v>
      </c>
      <c r="E199" s="18">
        <v>139.61000000000001</v>
      </c>
      <c r="F199" s="18">
        <v>139.66999999999999</v>
      </c>
      <c r="G199" s="18">
        <v>0</v>
      </c>
      <c r="H199" s="18">
        <v>0</v>
      </c>
      <c r="I199" s="18">
        <v>54.25</v>
      </c>
      <c r="J199" s="18">
        <v>17.690000000000001</v>
      </c>
      <c r="K199" s="18">
        <v>15.46</v>
      </c>
      <c r="L199" s="18">
        <v>12.75</v>
      </c>
      <c r="M199" s="18">
        <v>23.47</v>
      </c>
      <c r="N199" s="18">
        <v>61.23</v>
      </c>
      <c r="O199" s="18">
        <v>57.84</v>
      </c>
      <c r="P199" s="18">
        <v>129.24</v>
      </c>
      <c r="Q199" s="18">
        <v>116.07</v>
      </c>
      <c r="R199" s="18">
        <v>155.58000000000001</v>
      </c>
      <c r="S199" s="18">
        <v>140.09</v>
      </c>
      <c r="T199" s="18">
        <v>317.7</v>
      </c>
      <c r="U199" s="18">
        <v>382.57</v>
      </c>
      <c r="V199" s="18">
        <v>421.58</v>
      </c>
      <c r="W199" s="18">
        <v>453.93</v>
      </c>
      <c r="X199" s="18">
        <v>405.05</v>
      </c>
      <c r="Y199" s="19">
        <v>305.62</v>
      </c>
    </row>
    <row r="200" spans="1:25" x14ac:dyDescent="0.25">
      <c r="A200" s="10">
        <v>21</v>
      </c>
      <c r="B200" s="18">
        <v>226.74</v>
      </c>
      <c r="C200" s="18">
        <v>5.36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88.67</v>
      </c>
      <c r="U200" s="18">
        <v>118.19</v>
      </c>
      <c r="V200" s="18">
        <v>140.15</v>
      </c>
      <c r="W200" s="18">
        <v>157.74</v>
      </c>
      <c r="X200" s="18">
        <v>244.08</v>
      </c>
      <c r="Y200" s="19">
        <v>202.72</v>
      </c>
    </row>
    <row r="201" spans="1:25" x14ac:dyDescent="0.25">
      <c r="A201" s="10">
        <v>22</v>
      </c>
      <c r="B201" s="18">
        <v>851.48</v>
      </c>
      <c r="C201" s="18">
        <v>715.13</v>
      </c>
      <c r="D201" s="18">
        <v>370.12</v>
      </c>
      <c r="E201" s="18">
        <v>154.06</v>
      </c>
      <c r="F201" s="18">
        <v>0</v>
      </c>
      <c r="G201" s="18">
        <v>0</v>
      </c>
      <c r="H201" s="18">
        <v>0.03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85.36</v>
      </c>
      <c r="O201" s="18">
        <v>53.73</v>
      </c>
      <c r="P201" s="18">
        <v>91.39</v>
      </c>
      <c r="Q201" s="18">
        <v>38.479999999999997</v>
      </c>
      <c r="R201" s="18">
        <v>73.739999999999995</v>
      </c>
      <c r="S201" s="18">
        <v>63.23</v>
      </c>
      <c r="T201" s="18">
        <v>316.18</v>
      </c>
      <c r="U201" s="18">
        <v>326.89</v>
      </c>
      <c r="V201" s="18">
        <v>389</v>
      </c>
      <c r="W201" s="18">
        <v>456.22</v>
      </c>
      <c r="X201" s="18">
        <v>549.84</v>
      </c>
      <c r="Y201" s="19">
        <v>601.34</v>
      </c>
    </row>
    <row r="202" spans="1:25" x14ac:dyDescent="0.25">
      <c r="A202" s="10">
        <v>23</v>
      </c>
      <c r="B202" s="18">
        <v>173.46</v>
      </c>
      <c r="C202" s="18">
        <v>36.75</v>
      </c>
      <c r="D202" s="18">
        <v>0.01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56.42</v>
      </c>
      <c r="U202" s="18">
        <v>79.64</v>
      </c>
      <c r="V202" s="18">
        <v>307.83</v>
      </c>
      <c r="W202" s="18">
        <v>315.25</v>
      </c>
      <c r="X202" s="18">
        <v>144.46</v>
      </c>
      <c r="Y202" s="19">
        <v>224.35</v>
      </c>
    </row>
    <row r="203" spans="1:25" x14ac:dyDescent="0.25">
      <c r="A203" s="10">
        <v>24</v>
      </c>
      <c r="B203" s="18">
        <v>237.89</v>
      </c>
      <c r="C203" s="18">
        <v>217.82</v>
      </c>
      <c r="D203" s="18">
        <v>404.7</v>
      </c>
      <c r="E203" s="18">
        <v>144.31</v>
      </c>
      <c r="F203" s="18">
        <v>0.04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128.36000000000001</v>
      </c>
      <c r="S203" s="18">
        <v>78.680000000000007</v>
      </c>
      <c r="T203" s="18">
        <v>322.45999999999998</v>
      </c>
      <c r="U203" s="18">
        <v>302.85000000000002</v>
      </c>
      <c r="V203" s="18">
        <v>331.24</v>
      </c>
      <c r="W203" s="18">
        <v>376.57</v>
      </c>
      <c r="X203" s="18">
        <v>942.02</v>
      </c>
      <c r="Y203" s="19">
        <v>892.29</v>
      </c>
    </row>
    <row r="204" spans="1:25" x14ac:dyDescent="0.25">
      <c r="A204" s="10">
        <v>25</v>
      </c>
      <c r="B204" s="18">
        <v>301.86</v>
      </c>
      <c r="C204" s="18">
        <v>204.7</v>
      </c>
      <c r="D204" s="18">
        <v>152.57</v>
      </c>
      <c r="E204" s="18">
        <v>57.74</v>
      </c>
      <c r="F204" s="18">
        <v>33.71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83.11</v>
      </c>
      <c r="O204" s="18">
        <v>65.22</v>
      </c>
      <c r="P204" s="18">
        <v>23.63</v>
      </c>
      <c r="Q204" s="18">
        <v>0</v>
      </c>
      <c r="R204" s="18">
        <v>20.2</v>
      </c>
      <c r="S204" s="18">
        <v>11.9</v>
      </c>
      <c r="T204" s="18">
        <v>71.7</v>
      </c>
      <c r="U204" s="18">
        <v>68.63</v>
      </c>
      <c r="V204" s="18">
        <v>259.10000000000002</v>
      </c>
      <c r="W204" s="18">
        <v>267.52</v>
      </c>
      <c r="X204" s="18">
        <v>378.05</v>
      </c>
      <c r="Y204" s="19">
        <v>301.7</v>
      </c>
    </row>
    <row r="205" spans="1:25" x14ac:dyDescent="0.25">
      <c r="A205" s="10">
        <v>26</v>
      </c>
      <c r="B205" s="18">
        <v>184.69</v>
      </c>
      <c r="C205" s="18">
        <v>169.99</v>
      </c>
      <c r="D205" s="18">
        <v>121.03</v>
      </c>
      <c r="E205" s="18">
        <v>120.47</v>
      </c>
      <c r="F205" s="18">
        <v>0</v>
      </c>
      <c r="G205" s="18">
        <v>0</v>
      </c>
      <c r="H205" s="18">
        <v>0</v>
      </c>
      <c r="I205" s="18">
        <v>37.58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41.6</v>
      </c>
      <c r="S205" s="18">
        <v>0.1</v>
      </c>
      <c r="T205" s="18">
        <v>141.16</v>
      </c>
      <c r="U205" s="18">
        <v>117.95</v>
      </c>
      <c r="V205" s="18">
        <v>363.44</v>
      </c>
      <c r="W205" s="18">
        <v>381.01</v>
      </c>
      <c r="X205" s="18">
        <v>287.58999999999997</v>
      </c>
      <c r="Y205" s="19">
        <v>548.51</v>
      </c>
    </row>
    <row r="206" spans="1:25" x14ac:dyDescent="0.25">
      <c r="A206" s="10">
        <v>27</v>
      </c>
      <c r="B206" s="18">
        <v>236.05</v>
      </c>
      <c r="C206" s="18">
        <v>204.67</v>
      </c>
      <c r="D206" s="18">
        <v>163.16999999999999</v>
      </c>
      <c r="E206" s="18">
        <v>96.81</v>
      </c>
      <c r="F206" s="18">
        <v>0.01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4.74</v>
      </c>
      <c r="S206" s="18">
        <v>0</v>
      </c>
      <c r="T206" s="18">
        <v>0.61</v>
      </c>
      <c r="U206" s="18">
        <v>155.55000000000001</v>
      </c>
      <c r="V206" s="18">
        <v>477.32</v>
      </c>
      <c r="W206" s="18">
        <v>408.26</v>
      </c>
      <c r="X206" s="18">
        <v>261.2</v>
      </c>
      <c r="Y206" s="19">
        <v>262.66000000000003</v>
      </c>
    </row>
    <row r="207" spans="1:25" x14ac:dyDescent="0.25">
      <c r="A207" s="10">
        <v>28</v>
      </c>
      <c r="B207" s="18">
        <v>304.8</v>
      </c>
      <c r="C207" s="18">
        <v>264.29000000000002</v>
      </c>
      <c r="D207" s="18">
        <v>244.6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31.15</v>
      </c>
      <c r="Q207" s="18">
        <v>22.45</v>
      </c>
      <c r="R207" s="18">
        <v>137.18</v>
      </c>
      <c r="S207" s="18">
        <v>25.82</v>
      </c>
      <c r="T207" s="18">
        <v>314.13</v>
      </c>
      <c r="U207" s="18">
        <v>287.58</v>
      </c>
      <c r="V207" s="18">
        <v>413.34</v>
      </c>
      <c r="W207" s="18">
        <v>386.23</v>
      </c>
      <c r="X207" s="18">
        <v>467.35</v>
      </c>
      <c r="Y207" s="19">
        <v>314.02</v>
      </c>
    </row>
    <row r="208" spans="1:25" x14ac:dyDescent="0.25">
      <c r="A208" s="10">
        <v>29</v>
      </c>
      <c r="B208" s="18">
        <v>827.08</v>
      </c>
      <c r="C208" s="18">
        <v>790.01</v>
      </c>
      <c r="D208" s="18">
        <v>59.57</v>
      </c>
      <c r="E208" s="18">
        <v>97.34</v>
      </c>
      <c r="F208" s="18">
        <v>0.85</v>
      </c>
      <c r="G208" s="18">
        <v>0</v>
      </c>
      <c r="H208" s="18">
        <v>0</v>
      </c>
      <c r="I208" s="18">
        <v>0</v>
      </c>
      <c r="J208" s="18">
        <v>12.08</v>
      </c>
      <c r="K208" s="18">
        <v>42.59</v>
      </c>
      <c r="L208" s="18">
        <v>29.71</v>
      </c>
      <c r="M208" s="18">
        <v>17.27</v>
      </c>
      <c r="N208" s="18">
        <v>90.55</v>
      </c>
      <c r="O208" s="18">
        <v>88.21</v>
      </c>
      <c r="P208" s="18">
        <v>117.55</v>
      </c>
      <c r="Q208" s="18">
        <v>114.3</v>
      </c>
      <c r="R208" s="18">
        <v>171.92</v>
      </c>
      <c r="S208" s="18">
        <v>84.43</v>
      </c>
      <c r="T208" s="18">
        <v>205.3</v>
      </c>
      <c r="U208" s="18">
        <v>226.24</v>
      </c>
      <c r="V208" s="18">
        <v>500.63</v>
      </c>
      <c r="W208" s="18">
        <v>440.54</v>
      </c>
      <c r="X208" s="18">
        <v>436.55</v>
      </c>
      <c r="Y208" s="19">
        <v>378.83</v>
      </c>
    </row>
    <row r="209" spans="1:25" x14ac:dyDescent="0.25">
      <c r="A209" s="10">
        <v>30</v>
      </c>
      <c r="B209" s="18">
        <v>295.91000000000003</v>
      </c>
      <c r="C209" s="18">
        <v>271.3</v>
      </c>
      <c r="D209" s="18">
        <v>312.39999999999998</v>
      </c>
      <c r="E209" s="18">
        <v>317.12</v>
      </c>
      <c r="F209" s="18">
        <v>367.55</v>
      </c>
      <c r="G209" s="18">
        <v>0</v>
      </c>
      <c r="H209" s="18">
        <v>0</v>
      </c>
      <c r="I209" s="18">
        <v>84.2</v>
      </c>
      <c r="J209" s="18">
        <v>149.09</v>
      </c>
      <c r="K209" s="18">
        <v>182.94</v>
      </c>
      <c r="L209" s="18">
        <v>166.48</v>
      </c>
      <c r="M209" s="18">
        <v>163.24</v>
      </c>
      <c r="N209" s="18">
        <v>0</v>
      </c>
      <c r="O209" s="18">
        <v>0</v>
      </c>
      <c r="P209" s="18">
        <v>142.24</v>
      </c>
      <c r="Q209" s="18">
        <v>131.93</v>
      </c>
      <c r="R209" s="18">
        <v>163.83000000000001</v>
      </c>
      <c r="S209" s="18">
        <v>91.95</v>
      </c>
      <c r="T209" s="18">
        <v>190.25</v>
      </c>
      <c r="U209" s="18">
        <v>199.04</v>
      </c>
      <c r="V209" s="18">
        <v>317.64999999999998</v>
      </c>
      <c r="W209" s="18">
        <v>316.99</v>
      </c>
      <c r="X209" s="18">
        <v>352.74</v>
      </c>
      <c r="Y209" s="19">
        <v>304.58999999999997</v>
      </c>
    </row>
    <row r="210" spans="1:25" x14ac:dyDescent="0.25">
      <c r="A210" s="10">
        <v>31</v>
      </c>
      <c r="B210" s="18">
        <v>513.82000000000005</v>
      </c>
      <c r="C210" s="18">
        <v>655.78</v>
      </c>
      <c r="D210" s="18">
        <v>374.9</v>
      </c>
      <c r="E210" s="18">
        <v>369.44</v>
      </c>
      <c r="F210" s="18">
        <v>50.66</v>
      </c>
      <c r="G210" s="18">
        <v>0</v>
      </c>
      <c r="H210" s="18">
        <v>12.83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0.52</v>
      </c>
      <c r="O210" s="18">
        <v>5.24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0.06</v>
      </c>
      <c r="V210" s="18">
        <v>144.63</v>
      </c>
      <c r="W210" s="18">
        <v>100.18</v>
      </c>
      <c r="X210" s="18">
        <v>391.26</v>
      </c>
      <c r="Y210" s="19">
        <v>219</v>
      </c>
    </row>
    <row r="213" spans="1:25" x14ac:dyDescent="0.25">
      <c r="A213" s="20"/>
      <c r="B213" s="2"/>
      <c r="C213" s="2"/>
      <c r="D213" s="2"/>
      <c r="E213" s="2"/>
      <c r="F213" s="2"/>
      <c r="G213" s="2"/>
      <c r="H213" s="2"/>
      <c r="I213" s="2"/>
      <c r="J213" s="74" t="s">
        <v>39</v>
      </c>
      <c r="K213" s="74"/>
      <c r="L213" s="74"/>
      <c r="M213" s="74"/>
      <c r="N213" s="74"/>
      <c r="O213" s="74"/>
      <c r="P213" s="74"/>
      <c r="Q213" s="74"/>
    </row>
    <row r="214" spans="1:25" x14ac:dyDescent="0.25">
      <c r="A214" s="20"/>
      <c r="B214" s="2"/>
      <c r="C214" s="2"/>
      <c r="D214" s="2"/>
      <c r="E214" s="2"/>
      <c r="F214" s="2"/>
      <c r="G214" s="2"/>
      <c r="H214" s="2"/>
      <c r="I214" s="2"/>
      <c r="J214" s="74"/>
      <c r="K214" s="74"/>
      <c r="L214" s="74"/>
      <c r="M214" s="74"/>
      <c r="N214" s="74"/>
      <c r="O214" s="74"/>
      <c r="P214" s="74"/>
      <c r="Q214" s="74"/>
    </row>
    <row r="215" spans="1:25" ht="15.75" thickBot="1" x14ac:dyDescent="0.3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25" ht="15.75" thickBot="1" x14ac:dyDescent="0.3">
      <c r="A216" s="20"/>
      <c r="B216" s="21"/>
      <c r="C216" s="2"/>
      <c r="D216" s="2"/>
      <c r="E216" s="2"/>
      <c r="F216" s="2"/>
      <c r="G216" s="2"/>
      <c r="H216" s="2"/>
      <c r="I216" s="2"/>
      <c r="J216" s="2"/>
      <c r="K216" s="2"/>
      <c r="L216" s="22" t="s">
        <v>40</v>
      </c>
      <c r="M216" s="23" t="s">
        <v>41</v>
      </c>
      <c r="N216" s="23" t="s">
        <v>42</v>
      </c>
      <c r="O216" s="24" t="s">
        <v>43</v>
      </c>
      <c r="P216" s="2"/>
      <c r="Q216" s="2"/>
    </row>
    <row r="217" spans="1:25" ht="15.75" thickBot="1" x14ac:dyDescent="0.3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5">
        <v>374349.625</v>
      </c>
      <c r="M217" s="25">
        <v>374349.625</v>
      </c>
      <c r="N217" s="25">
        <v>374349.625</v>
      </c>
      <c r="O217" s="25">
        <v>374349.625</v>
      </c>
      <c r="P217" s="2"/>
      <c r="Q217" s="2"/>
    </row>
    <row r="218" spans="1:25" x14ac:dyDescent="0.25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25" ht="15.75" x14ac:dyDescent="0.25">
      <c r="A219" s="26" t="s">
        <v>44</v>
      </c>
      <c r="B219" s="27"/>
      <c r="C219" s="27"/>
      <c r="D219" s="27"/>
      <c r="E219" s="2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25" x14ac:dyDescent="0.2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25" x14ac:dyDescent="0.25">
      <c r="A221" s="75" t="s">
        <v>45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2"/>
    </row>
    <row r="222" spans="1:25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2"/>
    </row>
    <row r="223" spans="1:25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2"/>
    </row>
    <row r="224" spans="1:25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2"/>
    </row>
    <row r="225" spans="1:17" x14ac:dyDescent="0.25">
      <c r="A225" s="28"/>
      <c r="B225" s="28"/>
      <c r="C225" s="28"/>
      <c r="D225" s="28"/>
      <c r="E225" s="2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7" spans="1:17" ht="15.75" thickBot="1" x14ac:dyDescent="0.3">
      <c r="A227" s="29" t="s">
        <v>46</v>
      </c>
      <c r="B227" s="2"/>
      <c r="C227" s="2"/>
      <c r="D227" s="2"/>
      <c r="E227" s="2"/>
    </row>
    <row r="228" spans="1:17" ht="15.75" thickBot="1" x14ac:dyDescent="0.3">
      <c r="A228" s="30"/>
      <c r="B228" s="31" t="s">
        <v>40</v>
      </c>
      <c r="C228" s="32" t="s">
        <v>47</v>
      </c>
      <c r="D228" s="32" t="s">
        <v>48</v>
      </c>
      <c r="E228" s="33" t="s">
        <v>43</v>
      </c>
      <c r="L228" s="54"/>
      <c r="M228" s="54"/>
      <c r="N228" s="54"/>
      <c r="O228" s="54"/>
      <c r="P228" s="54"/>
      <c r="Q228" s="54"/>
    </row>
    <row r="229" spans="1:17" ht="210.75" thickBot="1" x14ac:dyDescent="0.3">
      <c r="A229" s="39" t="s">
        <v>51</v>
      </c>
      <c r="B229" s="70">
        <f>B230+B231+B232</f>
        <v>3.0670000000000002</v>
      </c>
      <c r="C229" s="71"/>
      <c r="D229" s="71"/>
      <c r="E229" s="72"/>
      <c r="L229" s="54"/>
      <c r="M229" s="76" t="s">
        <v>50</v>
      </c>
      <c r="N229" s="77"/>
      <c r="O229" s="78"/>
      <c r="P229" s="55">
        <v>20438.375</v>
      </c>
      <c r="Q229" s="54"/>
    </row>
    <row r="230" spans="1:17" ht="45" x14ac:dyDescent="0.25">
      <c r="A230" s="39" t="s">
        <v>52</v>
      </c>
      <c r="B230" s="93">
        <v>1.151</v>
      </c>
      <c r="C230" s="94"/>
      <c r="D230" s="94"/>
      <c r="E230" s="95"/>
      <c r="L230" s="54"/>
      <c r="M230" s="54"/>
      <c r="N230" s="54"/>
      <c r="O230" s="54"/>
      <c r="P230" s="54"/>
      <c r="Q230" s="54"/>
    </row>
    <row r="231" spans="1:17" ht="105" x14ac:dyDescent="0.25">
      <c r="A231" s="39" t="s">
        <v>53</v>
      </c>
      <c r="B231" s="93">
        <v>0.32900000000000001</v>
      </c>
      <c r="C231" s="94"/>
      <c r="D231" s="94"/>
      <c r="E231" s="95"/>
    </row>
    <row r="232" spans="1:17" ht="60.75" thickBot="1" x14ac:dyDescent="0.3">
      <c r="A232" s="42" t="s">
        <v>54</v>
      </c>
      <c r="B232" s="96">
        <v>1.587</v>
      </c>
      <c r="C232" s="97"/>
      <c r="D232" s="97"/>
      <c r="E232" s="98"/>
    </row>
    <row r="233" spans="1:17" ht="15.75" thickBot="1" x14ac:dyDescent="0.3">
      <c r="A233" s="43" t="s">
        <v>55</v>
      </c>
      <c r="B233" s="44">
        <f>B229</f>
        <v>3.0670000000000002</v>
      </c>
      <c r="C233" s="44">
        <f>B229</f>
        <v>3.0670000000000002</v>
      </c>
      <c r="D233" s="44">
        <f>B229</f>
        <v>3.0670000000000002</v>
      </c>
      <c r="E233" s="56">
        <f>B229</f>
        <v>3.0670000000000002</v>
      </c>
    </row>
    <row r="235" spans="1:17" ht="15.75" thickBot="1" x14ac:dyDescent="0.3"/>
    <row r="236" spans="1:17" ht="225.75" thickBot="1" x14ac:dyDescent="0.3">
      <c r="A236" s="46" t="s">
        <v>56</v>
      </c>
      <c r="B236" s="47" t="s">
        <v>57</v>
      </c>
    </row>
    <row r="237" spans="1:17" ht="270" x14ac:dyDescent="0.25">
      <c r="A237" s="48" t="s">
        <v>58</v>
      </c>
      <c r="B237" s="49">
        <v>-1.26</v>
      </c>
    </row>
    <row r="238" spans="1:17" ht="375.75" thickBot="1" x14ac:dyDescent="0.3">
      <c r="A238" s="50" t="s">
        <v>59</v>
      </c>
      <c r="B238" s="51">
        <v>199.73</v>
      </c>
    </row>
  </sheetData>
  <mergeCells count="23">
    <mergeCell ref="B230:E230"/>
    <mergeCell ref="B231:E231"/>
    <mergeCell ref="B232:E232"/>
    <mergeCell ref="A178:A179"/>
    <mergeCell ref="B178:Y178"/>
    <mergeCell ref="J213:Q214"/>
    <mergeCell ref="A221:P224"/>
    <mergeCell ref="B229:E229"/>
    <mergeCell ref="M229:O229"/>
    <mergeCell ref="A144:A145"/>
    <mergeCell ref="B144:Y144"/>
    <mergeCell ref="A2:Y2"/>
    <mergeCell ref="A4:N4"/>
    <mergeCell ref="A5:Q5"/>
    <mergeCell ref="A7:A8"/>
    <mergeCell ref="B7:Y7"/>
    <mergeCell ref="A41:A42"/>
    <mergeCell ref="B41:Y41"/>
    <mergeCell ref="A75:A76"/>
    <mergeCell ref="B75:Y75"/>
    <mergeCell ref="A109:A110"/>
    <mergeCell ref="B109:Y109"/>
    <mergeCell ref="A142:E1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"/>
  <sheetViews>
    <sheetView topLeftCell="A159" zoomScale="75" zoomScaleNormal="75" workbookViewId="0">
      <selection activeCell="B180" sqref="B180:Y210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8" t="s">
        <v>36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9" t="s">
        <v>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1" t="s">
        <v>0</v>
      </c>
      <c r="B7" s="63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x14ac:dyDescent="0.25">
      <c r="A8" s="62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898.32</v>
      </c>
      <c r="C9" s="11">
        <v>874.5</v>
      </c>
      <c r="D9" s="11">
        <v>866.75</v>
      </c>
      <c r="E9" s="11">
        <v>785.31</v>
      </c>
      <c r="F9" s="11">
        <v>746.39</v>
      </c>
      <c r="G9" s="11">
        <v>683.73</v>
      </c>
      <c r="H9" s="11">
        <v>600.12</v>
      </c>
      <c r="I9" s="11">
        <v>566.85</v>
      </c>
      <c r="J9" s="11">
        <v>405.18</v>
      </c>
      <c r="K9" s="11">
        <v>383.39</v>
      </c>
      <c r="L9" s="11">
        <v>408.49</v>
      </c>
      <c r="M9" s="11">
        <v>461.62</v>
      </c>
      <c r="N9" s="11">
        <v>440.94</v>
      </c>
      <c r="O9" s="11">
        <v>582.08000000000004</v>
      </c>
      <c r="P9" s="11">
        <v>764.88</v>
      </c>
      <c r="Q9" s="11">
        <v>877.63</v>
      </c>
      <c r="R9" s="11">
        <v>903.63</v>
      </c>
      <c r="S9" s="11">
        <v>916.15</v>
      </c>
      <c r="T9" s="11">
        <v>918.01</v>
      </c>
      <c r="U9" s="11">
        <v>915.73</v>
      </c>
      <c r="V9" s="11">
        <v>909.22</v>
      </c>
      <c r="W9" s="11">
        <v>906.95</v>
      </c>
      <c r="X9" s="11">
        <v>899.2</v>
      </c>
      <c r="Y9" s="12">
        <v>822.27</v>
      </c>
    </row>
    <row r="10" spans="1:25" x14ac:dyDescent="0.25">
      <c r="A10" s="10">
        <v>2</v>
      </c>
      <c r="B10" s="11">
        <v>868.68</v>
      </c>
      <c r="C10" s="11">
        <v>801.32</v>
      </c>
      <c r="D10" s="11">
        <v>673.93</v>
      </c>
      <c r="E10" s="11">
        <v>608.54999999999995</v>
      </c>
      <c r="F10" s="11">
        <v>653.39</v>
      </c>
      <c r="G10" s="11">
        <v>688.41</v>
      </c>
      <c r="H10" s="11">
        <v>711.96</v>
      </c>
      <c r="I10" s="11">
        <v>709.11</v>
      </c>
      <c r="J10" s="11">
        <v>882.81</v>
      </c>
      <c r="K10" s="11">
        <v>975.2</v>
      </c>
      <c r="L10" s="11">
        <v>1016.97</v>
      </c>
      <c r="M10" s="11">
        <v>1051.6199999999999</v>
      </c>
      <c r="N10" s="11">
        <v>1054.99</v>
      </c>
      <c r="O10" s="11">
        <v>1062.06</v>
      </c>
      <c r="P10" s="11">
        <v>1072.93</v>
      </c>
      <c r="Q10" s="11">
        <v>1107.96</v>
      </c>
      <c r="R10" s="11">
        <v>1122.1500000000001</v>
      </c>
      <c r="S10" s="11">
        <v>1158.08</v>
      </c>
      <c r="T10" s="11">
        <v>1158.51</v>
      </c>
      <c r="U10" s="11">
        <v>1149.0999999999999</v>
      </c>
      <c r="V10" s="11">
        <v>1125.44</v>
      </c>
      <c r="W10" s="11">
        <v>1107.2</v>
      </c>
      <c r="X10" s="11">
        <v>1086.3900000000001</v>
      </c>
      <c r="Y10" s="12">
        <v>975.33</v>
      </c>
    </row>
    <row r="11" spans="1:25" x14ac:dyDescent="0.25">
      <c r="A11" s="10">
        <v>3</v>
      </c>
      <c r="B11" s="11">
        <v>952.2</v>
      </c>
      <c r="C11" s="11">
        <v>859.87</v>
      </c>
      <c r="D11" s="11">
        <v>824.83</v>
      </c>
      <c r="E11" s="11">
        <v>715.89</v>
      </c>
      <c r="F11" s="11">
        <v>758.81</v>
      </c>
      <c r="G11" s="11">
        <v>802.55</v>
      </c>
      <c r="H11" s="11">
        <v>894.93</v>
      </c>
      <c r="I11" s="11">
        <v>915.89</v>
      </c>
      <c r="J11" s="11">
        <v>1007.74</v>
      </c>
      <c r="K11" s="11">
        <v>1124.22</v>
      </c>
      <c r="L11" s="11">
        <v>1147.05</v>
      </c>
      <c r="M11" s="11">
        <v>1148.03</v>
      </c>
      <c r="N11" s="11">
        <v>1147.3499999999999</v>
      </c>
      <c r="O11" s="11">
        <v>1147.1500000000001</v>
      </c>
      <c r="P11" s="11">
        <v>1148.82</v>
      </c>
      <c r="Q11" s="11">
        <v>1155.1300000000001</v>
      </c>
      <c r="R11" s="11">
        <v>1168.02</v>
      </c>
      <c r="S11" s="11">
        <v>1190.9100000000001</v>
      </c>
      <c r="T11" s="11">
        <v>1203.4000000000001</v>
      </c>
      <c r="U11" s="11">
        <v>1191.44</v>
      </c>
      <c r="V11" s="11">
        <v>1168.46</v>
      </c>
      <c r="W11" s="11">
        <v>1157.3</v>
      </c>
      <c r="X11" s="11">
        <v>1138.22</v>
      </c>
      <c r="Y11" s="12">
        <v>995.09</v>
      </c>
    </row>
    <row r="12" spans="1:25" x14ac:dyDescent="0.25">
      <c r="A12" s="10">
        <v>4</v>
      </c>
      <c r="B12" s="11">
        <v>1009.75</v>
      </c>
      <c r="C12" s="11">
        <v>947.69</v>
      </c>
      <c r="D12" s="11">
        <v>906.64</v>
      </c>
      <c r="E12" s="11">
        <v>856.07</v>
      </c>
      <c r="F12" s="11">
        <v>858.07</v>
      </c>
      <c r="G12" s="11">
        <v>879.79</v>
      </c>
      <c r="H12" s="11">
        <v>942.91</v>
      </c>
      <c r="I12" s="11">
        <v>934.77</v>
      </c>
      <c r="J12" s="11">
        <v>1046.22</v>
      </c>
      <c r="K12" s="11">
        <v>1174.79</v>
      </c>
      <c r="L12" s="11">
        <v>1201.97</v>
      </c>
      <c r="M12" s="11">
        <v>1203.3900000000001</v>
      </c>
      <c r="N12" s="11">
        <v>1201.73</v>
      </c>
      <c r="O12" s="11">
        <v>1201.48</v>
      </c>
      <c r="P12" s="11">
        <v>1203.73</v>
      </c>
      <c r="Q12" s="11">
        <v>1216.29</v>
      </c>
      <c r="R12" s="11">
        <v>1253.68</v>
      </c>
      <c r="S12" s="11">
        <v>1306.05</v>
      </c>
      <c r="T12" s="11">
        <v>1310.52</v>
      </c>
      <c r="U12" s="11">
        <v>1298.44</v>
      </c>
      <c r="V12" s="11">
        <v>1244.82</v>
      </c>
      <c r="W12" s="11">
        <v>1222.8</v>
      </c>
      <c r="X12" s="11">
        <v>1190.97</v>
      </c>
      <c r="Y12" s="12">
        <v>1041.73</v>
      </c>
    </row>
    <row r="13" spans="1:25" x14ac:dyDescent="0.25">
      <c r="A13" s="10">
        <v>5</v>
      </c>
      <c r="B13" s="11">
        <v>951.47</v>
      </c>
      <c r="C13" s="11">
        <v>849.61</v>
      </c>
      <c r="D13" s="11">
        <v>782.46</v>
      </c>
      <c r="E13" s="11">
        <v>753.26</v>
      </c>
      <c r="F13" s="11">
        <v>756.92</v>
      </c>
      <c r="G13" s="11">
        <v>788.4</v>
      </c>
      <c r="H13" s="11">
        <v>892.41</v>
      </c>
      <c r="I13" s="11">
        <v>938.57</v>
      </c>
      <c r="J13" s="11">
        <v>1003.62</v>
      </c>
      <c r="K13" s="11">
        <v>1075.32</v>
      </c>
      <c r="L13" s="11">
        <v>1152.54</v>
      </c>
      <c r="M13" s="11">
        <v>1152.6500000000001</v>
      </c>
      <c r="N13" s="11">
        <v>1152.02</v>
      </c>
      <c r="O13" s="11">
        <v>1152.05</v>
      </c>
      <c r="P13" s="11">
        <v>1153.51</v>
      </c>
      <c r="Q13" s="11">
        <v>1159.72</v>
      </c>
      <c r="R13" s="11">
        <v>1169.21</v>
      </c>
      <c r="S13" s="11">
        <v>1252.56</v>
      </c>
      <c r="T13" s="11">
        <v>1290.8399999999999</v>
      </c>
      <c r="U13" s="11">
        <v>1271.83</v>
      </c>
      <c r="V13" s="11">
        <v>1220.1600000000001</v>
      </c>
      <c r="W13" s="11">
        <v>1151.56</v>
      </c>
      <c r="X13" s="11">
        <v>1135.33</v>
      </c>
      <c r="Y13" s="12">
        <v>991.8</v>
      </c>
    </row>
    <row r="14" spans="1:25" x14ac:dyDescent="0.25">
      <c r="A14" s="10">
        <v>6</v>
      </c>
      <c r="B14" s="11">
        <v>918.46</v>
      </c>
      <c r="C14" s="11">
        <v>830.95</v>
      </c>
      <c r="D14" s="11">
        <v>770.12</v>
      </c>
      <c r="E14" s="11">
        <v>720.77</v>
      </c>
      <c r="F14" s="11">
        <v>728.94</v>
      </c>
      <c r="G14" s="11">
        <v>767.92</v>
      </c>
      <c r="H14" s="11">
        <v>774.38</v>
      </c>
      <c r="I14" s="11">
        <v>811.54</v>
      </c>
      <c r="J14" s="11">
        <v>921.82</v>
      </c>
      <c r="K14" s="11">
        <v>974.16</v>
      </c>
      <c r="L14" s="11">
        <v>982.32</v>
      </c>
      <c r="M14" s="11">
        <v>982.72</v>
      </c>
      <c r="N14" s="11">
        <v>982.31</v>
      </c>
      <c r="O14" s="11">
        <v>981.93</v>
      </c>
      <c r="P14" s="11">
        <v>982.49</v>
      </c>
      <c r="Q14" s="11">
        <v>984.79</v>
      </c>
      <c r="R14" s="11">
        <v>987.6</v>
      </c>
      <c r="S14" s="11">
        <v>1031.28</v>
      </c>
      <c r="T14" s="11">
        <v>1041.8399999999999</v>
      </c>
      <c r="U14" s="11">
        <v>1015.36</v>
      </c>
      <c r="V14" s="11">
        <v>1001.91</v>
      </c>
      <c r="W14" s="11">
        <v>993.61</v>
      </c>
      <c r="X14" s="11">
        <v>969.36</v>
      </c>
      <c r="Y14" s="12">
        <v>861.36</v>
      </c>
    </row>
    <row r="15" spans="1:25" x14ac:dyDescent="0.25">
      <c r="A15" s="10">
        <v>7</v>
      </c>
      <c r="B15" s="11">
        <v>824.95</v>
      </c>
      <c r="C15" s="11">
        <v>765.6</v>
      </c>
      <c r="D15" s="11">
        <v>608.98</v>
      </c>
      <c r="E15" s="11">
        <v>582.61</v>
      </c>
      <c r="F15" s="11">
        <v>579.46</v>
      </c>
      <c r="G15" s="13">
        <v>589.79</v>
      </c>
      <c r="H15" s="11">
        <v>589.62</v>
      </c>
      <c r="I15" s="11">
        <v>686.09</v>
      </c>
      <c r="J15" s="11">
        <v>780.54</v>
      </c>
      <c r="K15" s="11">
        <v>828.81</v>
      </c>
      <c r="L15" s="11">
        <v>831.58</v>
      </c>
      <c r="M15" s="11">
        <v>831.82</v>
      </c>
      <c r="N15" s="11">
        <v>831.33</v>
      </c>
      <c r="O15" s="11">
        <v>830.92</v>
      </c>
      <c r="P15" s="11">
        <v>831.52</v>
      </c>
      <c r="Q15" s="11">
        <v>834.01</v>
      </c>
      <c r="R15" s="11">
        <v>837.57</v>
      </c>
      <c r="S15" s="11">
        <v>861.85</v>
      </c>
      <c r="T15" s="11">
        <v>876.24</v>
      </c>
      <c r="U15" s="11">
        <v>869.8</v>
      </c>
      <c r="V15" s="11">
        <v>865.19</v>
      </c>
      <c r="W15" s="11">
        <v>860.34</v>
      </c>
      <c r="X15" s="11">
        <v>830.05</v>
      </c>
      <c r="Y15" s="12">
        <v>819.75</v>
      </c>
    </row>
    <row r="16" spans="1:25" x14ac:dyDescent="0.25">
      <c r="A16" s="10">
        <v>8</v>
      </c>
      <c r="B16" s="11">
        <v>819.08</v>
      </c>
      <c r="C16" s="11">
        <v>694.54</v>
      </c>
      <c r="D16" s="11">
        <v>603.15</v>
      </c>
      <c r="E16" s="11">
        <v>588.84</v>
      </c>
      <c r="F16" s="11">
        <v>574.33000000000004</v>
      </c>
      <c r="G16" s="11">
        <v>618.72</v>
      </c>
      <c r="H16" s="11">
        <v>694.88</v>
      </c>
      <c r="I16" s="11">
        <v>766.2</v>
      </c>
      <c r="J16" s="11">
        <v>853.15</v>
      </c>
      <c r="K16" s="11">
        <v>942.98</v>
      </c>
      <c r="L16" s="11">
        <v>943.48</v>
      </c>
      <c r="M16" s="11">
        <v>943.59</v>
      </c>
      <c r="N16" s="11">
        <v>943.12</v>
      </c>
      <c r="O16" s="11">
        <v>943.23</v>
      </c>
      <c r="P16" s="11">
        <v>944.32</v>
      </c>
      <c r="Q16" s="11">
        <v>947.62</v>
      </c>
      <c r="R16" s="11">
        <v>954.05</v>
      </c>
      <c r="S16" s="11">
        <v>1015.72</v>
      </c>
      <c r="T16" s="11">
        <v>1038.27</v>
      </c>
      <c r="U16" s="11">
        <v>1025.6099999999999</v>
      </c>
      <c r="V16" s="11">
        <v>1002.8</v>
      </c>
      <c r="W16" s="11">
        <v>969.75</v>
      </c>
      <c r="X16" s="11">
        <v>937.11</v>
      </c>
      <c r="Y16" s="12">
        <v>852.03</v>
      </c>
    </row>
    <row r="17" spans="1:25" x14ac:dyDescent="0.25">
      <c r="A17" s="10">
        <v>9</v>
      </c>
      <c r="B17" s="11">
        <v>841.66</v>
      </c>
      <c r="C17" s="11">
        <v>769.99</v>
      </c>
      <c r="D17" s="11">
        <v>668.19</v>
      </c>
      <c r="E17" s="11">
        <v>604.30999999999995</v>
      </c>
      <c r="F17" s="11">
        <v>650.25</v>
      </c>
      <c r="G17" s="11">
        <v>730.1</v>
      </c>
      <c r="H17" s="11">
        <v>765.75</v>
      </c>
      <c r="I17" s="11">
        <v>831.35</v>
      </c>
      <c r="J17" s="11">
        <v>942.44</v>
      </c>
      <c r="K17" s="11">
        <v>954.84</v>
      </c>
      <c r="L17" s="11">
        <v>955.43</v>
      </c>
      <c r="M17" s="11">
        <v>955.48</v>
      </c>
      <c r="N17" s="11">
        <v>954.38</v>
      </c>
      <c r="O17" s="11">
        <v>954.47</v>
      </c>
      <c r="P17" s="11">
        <v>955.57</v>
      </c>
      <c r="Q17" s="11">
        <v>960.07</v>
      </c>
      <c r="R17" s="11">
        <v>966.68</v>
      </c>
      <c r="S17" s="11">
        <v>1049.6400000000001</v>
      </c>
      <c r="T17" s="11">
        <v>1056.6099999999999</v>
      </c>
      <c r="U17" s="11">
        <v>1035.96</v>
      </c>
      <c r="V17" s="11">
        <v>1005.48</v>
      </c>
      <c r="W17" s="11">
        <v>974.19</v>
      </c>
      <c r="X17" s="11">
        <v>945.92</v>
      </c>
      <c r="Y17" s="12">
        <v>857.28</v>
      </c>
    </row>
    <row r="18" spans="1:25" x14ac:dyDescent="0.25">
      <c r="A18" s="10">
        <v>10</v>
      </c>
      <c r="B18" s="11">
        <v>825.39</v>
      </c>
      <c r="C18" s="11">
        <v>717.1</v>
      </c>
      <c r="D18" s="11">
        <v>691.33</v>
      </c>
      <c r="E18" s="11">
        <v>617.98</v>
      </c>
      <c r="F18" s="11">
        <v>659.41</v>
      </c>
      <c r="G18" s="11">
        <v>743.2</v>
      </c>
      <c r="H18" s="11">
        <v>763.99</v>
      </c>
      <c r="I18" s="11">
        <v>821.97</v>
      </c>
      <c r="J18" s="11">
        <v>926.65</v>
      </c>
      <c r="K18" s="11">
        <v>943.26</v>
      </c>
      <c r="L18" s="11">
        <v>943.17</v>
      </c>
      <c r="M18" s="11">
        <v>942.94</v>
      </c>
      <c r="N18" s="11">
        <v>941.98</v>
      </c>
      <c r="O18" s="11">
        <v>941.73</v>
      </c>
      <c r="P18" s="11">
        <v>943.39</v>
      </c>
      <c r="Q18" s="11">
        <v>946.1</v>
      </c>
      <c r="R18" s="11">
        <v>950.85</v>
      </c>
      <c r="S18" s="11">
        <v>988.79</v>
      </c>
      <c r="T18" s="11">
        <v>1000.64</v>
      </c>
      <c r="U18" s="11">
        <v>986.64</v>
      </c>
      <c r="V18" s="11">
        <v>965.54</v>
      </c>
      <c r="W18" s="11">
        <v>955.25</v>
      </c>
      <c r="X18" s="11">
        <v>932.08</v>
      </c>
      <c r="Y18" s="12">
        <v>832.91</v>
      </c>
    </row>
    <row r="19" spans="1:25" x14ac:dyDescent="0.25">
      <c r="A19" s="10">
        <v>11</v>
      </c>
      <c r="B19" s="11">
        <v>890.68</v>
      </c>
      <c r="C19" s="11">
        <v>774.41</v>
      </c>
      <c r="D19" s="11">
        <v>685.34</v>
      </c>
      <c r="E19" s="11">
        <v>627.47</v>
      </c>
      <c r="F19" s="11">
        <v>635.74</v>
      </c>
      <c r="G19" s="11">
        <v>730.17</v>
      </c>
      <c r="H19" s="11">
        <v>724.82</v>
      </c>
      <c r="I19" s="11">
        <v>812.79</v>
      </c>
      <c r="J19" s="11">
        <v>913.63</v>
      </c>
      <c r="K19" s="11">
        <v>945.62</v>
      </c>
      <c r="L19" s="11">
        <v>945.14</v>
      </c>
      <c r="M19" s="11">
        <v>945.49</v>
      </c>
      <c r="N19" s="11">
        <v>944.66</v>
      </c>
      <c r="O19" s="11">
        <v>944.5</v>
      </c>
      <c r="P19" s="11">
        <v>946.46</v>
      </c>
      <c r="Q19" s="11">
        <v>954.65</v>
      </c>
      <c r="R19" s="11">
        <v>976.36</v>
      </c>
      <c r="S19" s="11">
        <v>1069.6099999999999</v>
      </c>
      <c r="T19" s="11">
        <v>1080.9100000000001</v>
      </c>
      <c r="U19" s="11">
        <v>1055.29</v>
      </c>
      <c r="V19" s="11">
        <v>1038.43</v>
      </c>
      <c r="W19" s="11">
        <v>1016.62</v>
      </c>
      <c r="X19" s="11">
        <v>934.66</v>
      </c>
      <c r="Y19" s="12">
        <v>898.19</v>
      </c>
    </row>
    <row r="20" spans="1:25" x14ac:dyDescent="0.25">
      <c r="A20" s="10">
        <v>12</v>
      </c>
      <c r="B20" s="11">
        <v>848.13</v>
      </c>
      <c r="C20" s="11">
        <v>736.06</v>
      </c>
      <c r="D20" s="11">
        <v>615.72</v>
      </c>
      <c r="E20" s="11">
        <v>638.41999999999996</v>
      </c>
      <c r="F20" s="11">
        <v>794.04</v>
      </c>
      <c r="G20" s="11">
        <v>928.17</v>
      </c>
      <c r="H20" s="11">
        <v>964.45</v>
      </c>
      <c r="I20" s="11">
        <v>1101.18</v>
      </c>
      <c r="J20" s="11">
        <v>1142.8900000000001</v>
      </c>
      <c r="K20" s="11">
        <v>1152.1500000000001</v>
      </c>
      <c r="L20" s="11">
        <v>1153.49</v>
      </c>
      <c r="M20" s="11">
        <v>1144.3</v>
      </c>
      <c r="N20" s="11">
        <v>1141.8399999999999</v>
      </c>
      <c r="O20" s="11">
        <v>1141.8900000000001</v>
      </c>
      <c r="P20" s="11">
        <v>1142.17</v>
      </c>
      <c r="Q20" s="11">
        <v>1144.04</v>
      </c>
      <c r="R20" s="11">
        <v>1146.5999999999999</v>
      </c>
      <c r="S20" s="11">
        <v>1165.79</v>
      </c>
      <c r="T20" s="11">
        <v>1150.9000000000001</v>
      </c>
      <c r="U20" s="11">
        <v>1148.8800000000001</v>
      </c>
      <c r="V20" s="11">
        <v>1141.74</v>
      </c>
      <c r="W20" s="11">
        <v>1134.6600000000001</v>
      </c>
      <c r="X20" s="11">
        <v>1084.04</v>
      </c>
      <c r="Y20" s="12">
        <v>935.27</v>
      </c>
    </row>
    <row r="21" spans="1:25" x14ac:dyDescent="0.25">
      <c r="A21" s="10">
        <v>13</v>
      </c>
      <c r="B21" s="11">
        <v>864.23</v>
      </c>
      <c r="C21" s="11">
        <v>735.59</v>
      </c>
      <c r="D21" s="11">
        <v>741.58</v>
      </c>
      <c r="E21" s="11">
        <v>773.32</v>
      </c>
      <c r="F21" s="11">
        <v>868.64</v>
      </c>
      <c r="G21" s="11">
        <v>951.76</v>
      </c>
      <c r="H21" s="11">
        <v>963.97</v>
      </c>
      <c r="I21" s="11">
        <v>1090.1600000000001</v>
      </c>
      <c r="J21" s="11">
        <v>1172.71</v>
      </c>
      <c r="K21" s="11">
        <v>1175.79</v>
      </c>
      <c r="L21" s="11">
        <v>1176.58</v>
      </c>
      <c r="M21" s="11">
        <v>1172.95</v>
      </c>
      <c r="N21" s="11">
        <v>1170.94</v>
      </c>
      <c r="O21" s="11">
        <v>1171.8</v>
      </c>
      <c r="P21" s="11">
        <v>1172.73</v>
      </c>
      <c r="Q21" s="11">
        <v>1175.51</v>
      </c>
      <c r="R21" s="11">
        <v>1177.23</v>
      </c>
      <c r="S21" s="11">
        <v>1177.44</v>
      </c>
      <c r="T21" s="11">
        <v>1175.06</v>
      </c>
      <c r="U21" s="11">
        <v>1179.92</v>
      </c>
      <c r="V21" s="11">
        <v>1173.8499999999999</v>
      </c>
      <c r="W21" s="11">
        <v>1166.1500000000001</v>
      </c>
      <c r="X21" s="11">
        <v>1065.3399999999999</v>
      </c>
      <c r="Y21" s="12">
        <v>940.84</v>
      </c>
    </row>
    <row r="22" spans="1:25" x14ac:dyDescent="0.25">
      <c r="A22" s="10">
        <v>14</v>
      </c>
      <c r="B22" s="11">
        <v>959.28</v>
      </c>
      <c r="C22" s="11">
        <v>926.87</v>
      </c>
      <c r="D22" s="11">
        <v>848.74</v>
      </c>
      <c r="E22" s="11">
        <v>863.94</v>
      </c>
      <c r="F22" s="11">
        <v>903.25</v>
      </c>
      <c r="G22" s="11">
        <v>969.99</v>
      </c>
      <c r="H22" s="11">
        <v>1058.5899999999999</v>
      </c>
      <c r="I22" s="11">
        <v>1233.6199999999999</v>
      </c>
      <c r="J22" s="11">
        <v>1246.8699999999999</v>
      </c>
      <c r="K22" s="11">
        <v>1249.67</v>
      </c>
      <c r="L22" s="11">
        <v>1248.2</v>
      </c>
      <c r="M22" s="11">
        <v>1247.3800000000001</v>
      </c>
      <c r="N22" s="11">
        <v>1245.98</v>
      </c>
      <c r="O22" s="11">
        <v>1246.23</v>
      </c>
      <c r="P22" s="11">
        <v>1246.8699999999999</v>
      </c>
      <c r="Q22" s="11">
        <v>1248.79</v>
      </c>
      <c r="R22" s="11">
        <v>1251.1099999999999</v>
      </c>
      <c r="S22" s="11">
        <v>1251.4100000000001</v>
      </c>
      <c r="T22" s="11">
        <v>1248.06</v>
      </c>
      <c r="U22" s="11">
        <v>1247.1600000000001</v>
      </c>
      <c r="V22" s="11">
        <v>1243.46</v>
      </c>
      <c r="W22" s="11">
        <v>1228.45</v>
      </c>
      <c r="X22" s="11">
        <v>1149.5999999999999</v>
      </c>
      <c r="Y22" s="12">
        <v>995.66</v>
      </c>
    </row>
    <row r="23" spans="1:25" x14ac:dyDescent="0.25">
      <c r="A23" s="10">
        <v>15</v>
      </c>
      <c r="B23" s="11">
        <v>978.93</v>
      </c>
      <c r="C23" s="11">
        <v>940.14</v>
      </c>
      <c r="D23" s="11">
        <v>906.99</v>
      </c>
      <c r="E23" s="11">
        <v>905.8</v>
      </c>
      <c r="F23" s="11">
        <v>935.18</v>
      </c>
      <c r="G23" s="11">
        <v>978.96</v>
      </c>
      <c r="H23" s="11">
        <v>1065.6300000000001</v>
      </c>
      <c r="I23" s="11">
        <v>1211.54</v>
      </c>
      <c r="J23" s="11">
        <v>1260.5999999999999</v>
      </c>
      <c r="K23" s="11">
        <v>1263.1099999999999</v>
      </c>
      <c r="L23" s="11">
        <v>1262.97</v>
      </c>
      <c r="M23" s="11">
        <v>1261.8900000000001</v>
      </c>
      <c r="N23" s="11">
        <v>1260.3599999999999</v>
      </c>
      <c r="O23" s="11">
        <v>1260.6500000000001</v>
      </c>
      <c r="P23" s="11">
        <v>1260.0899999999999</v>
      </c>
      <c r="Q23" s="11">
        <v>1261.31</v>
      </c>
      <c r="R23" s="11">
        <v>1264.92</v>
      </c>
      <c r="S23" s="11">
        <v>1266.76</v>
      </c>
      <c r="T23" s="11">
        <v>1262.22</v>
      </c>
      <c r="U23" s="11">
        <v>1261.5</v>
      </c>
      <c r="V23" s="11">
        <v>1257.6500000000001</v>
      </c>
      <c r="W23" s="11">
        <v>1209.53</v>
      </c>
      <c r="X23" s="11">
        <v>1155.08</v>
      </c>
      <c r="Y23" s="12">
        <v>1012.97</v>
      </c>
    </row>
    <row r="24" spans="1:25" x14ac:dyDescent="0.25">
      <c r="A24" s="10">
        <v>16</v>
      </c>
      <c r="B24" s="11">
        <v>907.48</v>
      </c>
      <c r="C24" s="11">
        <v>830.21</v>
      </c>
      <c r="D24" s="11">
        <v>709.38</v>
      </c>
      <c r="E24" s="11">
        <v>767.73</v>
      </c>
      <c r="F24" s="11">
        <v>850.63</v>
      </c>
      <c r="G24" s="11">
        <v>946.82</v>
      </c>
      <c r="H24" s="11">
        <v>1004.26</v>
      </c>
      <c r="I24" s="11">
        <v>1164.4100000000001</v>
      </c>
      <c r="J24" s="11">
        <v>1202</v>
      </c>
      <c r="K24" s="11">
        <v>1203.27</v>
      </c>
      <c r="L24" s="11">
        <v>1203.1400000000001</v>
      </c>
      <c r="M24" s="11">
        <v>1202.18</v>
      </c>
      <c r="N24" s="11">
        <v>1201.6099999999999</v>
      </c>
      <c r="O24" s="11">
        <v>1201.1300000000001</v>
      </c>
      <c r="P24" s="11">
        <v>1200.97</v>
      </c>
      <c r="Q24" s="11">
        <v>1202.76</v>
      </c>
      <c r="R24" s="11">
        <v>1204.68</v>
      </c>
      <c r="S24" s="11">
        <v>1204.83</v>
      </c>
      <c r="T24" s="11">
        <v>1202.8499999999999</v>
      </c>
      <c r="U24" s="11">
        <v>1201.8</v>
      </c>
      <c r="V24" s="11">
        <v>1199.04</v>
      </c>
      <c r="W24" s="11">
        <v>1178.1500000000001</v>
      </c>
      <c r="X24" s="11">
        <v>1052.6199999999999</v>
      </c>
      <c r="Y24" s="12">
        <v>915.6</v>
      </c>
    </row>
    <row r="25" spans="1:25" x14ac:dyDescent="0.25">
      <c r="A25" s="10">
        <v>17</v>
      </c>
      <c r="B25" s="11">
        <v>979.2</v>
      </c>
      <c r="C25" s="11">
        <v>901.12</v>
      </c>
      <c r="D25" s="11">
        <v>825.72</v>
      </c>
      <c r="E25" s="11">
        <v>797.25</v>
      </c>
      <c r="F25" s="11">
        <v>790.23</v>
      </c>
      <c r="G25" s="11">
        <v>824.92</v>
      </c>
      <c r="H25" s="11">
        <v>899.95</v>
      </c>
      <c r="I25" s="11">
        <v>946.54</v>
      </c>
      <c r="J25" s="11">
        <v>1002.62</v>
      </c>
      <c r="K25" s="11">
        <v>1145.97</v>
      </c>
      <c r="L25" s="11">
        <v>1160.69</v>
      </c>
      <c r="M25" s="11">
        <v>1163.3599999999999</v>
      </c>
      <c r="N25" s="11">
        <v>1153.42</v>
      </c>
      <c r="O25" s="11">
        <v>1153.74</v>
      </c>
      <c r="P25" s="11">
        <v>1160.04</v>
      </c>
      <c r="Q25" s="11">
        <v>1211.4100000000001</v>
      </c>
      <c r="R25" s="11">
        <v>1231.67</v>
      </c>
      <c r="S25" s="11">
        <v>1239.92</v>
      </c>
      <c r="T25" s="11">
        <v>1234.1199999999999</v>
      </c>
      <c r="U25" s="11">
        <v>1226.6600000000001</v>
      </c>
      <c r="V25" s="11">
        <v>1224.81</v>
      </c>
      <c r="W25" s="11">
        <v>1148.21</v>
      </c>
      <c r="X25" s="11">
        <v>1071.71</v>
      </c>
      <c r="Y25" s="12">
        <v>939.75</v>
      </c>
    </row>
    <row r="26" spans="1:25" x14ac:dyDescent="0.25">
      <c r="A26" s="10">
        <v>18</v>
      </c>
      <c r="B26" s="11">
        <v>940.77</v>
      </c>
      <c r="C26" s="11">
        <v>820.09</v>
      </c>
      <c r="D26" s="11">
        <v>711.23</v>
      </c>
      <c r="E26" s="11">
        <v>686.74</v>
      </c>
      <c r="F26" s="11">
        <v>597.94000000000005</v>
      </c>
      <c r="G26" s="11">
        <v>744.73</v>
      </c>
      <c r="H26" s="11">
        <v>757.62</v>
      </c>
      <c r="I26" s="11">
        <v>785.32</v>
      </c>
      <c r="J26" s="11">
        <v>895.64</v>
      </c>
      <c r="K26" s="11">
        <v>976.19</v>
      </c>
      <c r="L26" s="11">
        <v>1078.19</v>
      </c>
      <c r="M26" s="11">
        <v>1103.6099999999999</v>
      </c>
      <c r="N26" s="11">
        <v>1100.6400000000001</v>
      </c>
      <c r="O26" s="11">
        <v>1108.2</v>
      </c>
      <c r="P26" s="11">
        <v>1121.28</v>
      </c>
      <c r="Q26" s="11">
        <v>1153.75</v>
      </c>
      <c r="R26" s="11">
        <v>1211.06</v>
      </c>
      <c r="S26" s="11">
        <v>1219.49</v>
      </c>
      <c r="T26" s="11">
        <v>1216.03</v>
      </c>
      <c r="U26" s="11">
        <v>1207.6600000000001</v>
      </c>
      <c r="V26" s="11">
        <v>1205.75</v>
      </c>
      <c r="W26" s="11">
        <v>1137.27</v>
      </c>
      <c r="X26" s="11">
        <v>1062.02</v>
      </c>
      <c r="Y26" s="12">
        <v>928.04</v>
      </c>
    </row>
    <row r="27" spans="1:25" x14ac:dyDescent="0.25">
      <c r="A27" s="10">
        <v>19</v>
      </c>
      <c r="B27" s="11">
        <v>947.57</v>
      </c>
      <c r="C27" s="11">
        <v>848.95</v>
      </c>
      <c r="D27" s="11">
        <v>733.38</v>
      </c>
      <c r="E27" s="11">
        <v>737.31</v>
      </c>
      <c r="F27" s="11">
        <v>827.94</v>
      </c>
      <c r="G27" s="11">
        <v>935.91</v>
      </c>
      <c r="H27" s="11">
        <v>998.6</v>
      </c>
      <c r="I27" s="11">
        <v>1138.5999999999999</v>
      </c>
      <c r="J27" s="11">
        <v>1169.75</v>
      </c>
      <c r="K27" s="11">
        <v>1196.71</v>
      </c>
      <c r="L27" s="11">
        <v>1189.02</v>
      </c>
      <c r="M27" s="11">
        <v>1176.28</v>
      </c>
      <c r="N27" s="11">
        <v>1167.3499999999999</v>
      </c>
      <c r="O27" s="11">
        <v>1166.3800000000001</v>
      </c>
      <c r="P27" s="11">
        <v>1166.26</v>
      </c>
      <c r="Q27" s="11">
        <v>1167.8499999999999</v>
      </c>
      <c r="R27" s="11">
        <v>1171.3900000000001</v>
      </c>
      <c r="S27" s="11">
        <v>1173.99</v>
      </c>
      <c r="T27" s="11">
        <v>1173.46</v>
      </c>
      <c r="U27" s="11">
        <v>1176.3800000000001</v>
      </c>
      <c r="V27" s="11">
        <v>1164.96</v>
      </c>
      <c r="W27" s="11">
        <v>1159.1400000000001</v>
      </c>
      <c r="X27" s="11">
        <v>1082.5999999999999</v>
      </c>
      <c r="Y27" s="12">
        <v>907.63</v>
      </c>
    </row>
    <row r="28" spans="1:25" x14ac:dyDescent="0.25">
      <c r="A28" s="10">
        <v>20</v>
      </c>
      <c r="B28" s="11">
        <v>862.17</v>
      </c>
      <c r="C28" s="11">
        <v>646.98</v>
      </c>
      <c r="D28" s="11">
        <v>612.30999999999995</v>
      </c>
      <c r="E28" s="11">
        <v>620.29</v>
      </c>
      <c r="F28" s="11">
        <v>693.2</v>
      </c>
      <c r="G28" s="11">
        <v>924.68</v>
      </c>
      <c r="H28" s="11">
        <v>1041.21</v>
      </c>
      <c r="I28" s="11">
        <v>1170.58</v>
      </c>
      <c r="J28" s="11">
        <v>1188.8599999999999</v>
      </c>
      <c r="K28" s="11">
        <v>1193.47</v>
      </c>
      <c r="L28" s="11">
        <v>1188.6300000000001</v>
      </c>
      <c r="M28" s="11">
        <v>1186.9100000000001</v>
      </c>
      <c r="N28" s="11">
        <v>1185.94</v>
      </c>
      <c r="O28" s="11">
        <v>1186.1400000000001</v>
      </c>
      <c r="P28" s="11">
        <v>1185.94</v>
      </c>
      <c r="Q28" s="11">
        <v>1187.0999999999999</v>
      </c>
      <c r="R28" s="11">
        <v>1190.48</v>
      </c>
      <c r="S28" s="11">
        <v>1192.1300000000001</v>
      </c>
      <c r="T28" s="11">
        <v>1190.24</v>
      </c>
      <c r="U28" s="11">
        <v>1188.69</v>
      </c>
      <c r="V28" s="11">
        <v>1181.4100000000001</v>
      </c>
      <c r="W28" s="11">
        <v>1161.1199999999999</v>
      </c>
      <c r="X28" s="11">
        <v>1002.65</v>
      </c>
      <c r="Y28" s="12">
        <v>908.59</v>
      </c>
    </row>
    <row r="29" spans="1:25" x14ac:dyDescent="0.25">
      <c r="A29" s="10">
        <v>21</v>
      </c>
      <c r="B29" s="11">
        <v>825.45</v>
      </c>
      <c r="C29" s="11">
        <v>503.54</v>
      </c>
      <c r="D29" s="11">
        <v>393.18</v>
      </c>
      <c r="E29" s="11">
        <v>574.86</v>
      </c>
      <c r="F29" s="11">
        <v>642.41999999999996</v>
      </c>
      <c r="G29" s="11">
        <v>848.76</v>
      </c>
      <c r="H29" s="11">
        <v>917.35</v>
      </c>
      <c r="I29" s="11">
        <v>971.83</v>
      </c>
      <c r="J29" s="11">
        <v>1007.28</v>
      </c>
      <c r="K29" s="11">
        <v>1020.08</v>
      </c>
      <c r="L29" s="11">
        <v>1022.52</v>
      </c>
      <c r="M29" s="11">
        <v>1015.36</v>
      </c>
      <c r="N29" s="11">
        <v>1006.81</v>
      </c>
      <c r="O29" s="11">
        <v>1009.84</v>
      </c>
      <c r="P29" s="11">
        <v>1006.5</v>
      </c>
      <c r="Q29" s="11">
        <v>1007.73</v>
      </c>
      <c r="R29" s="11">
        <v>1009.28</v>
      </c>
      <c r="S29" s="11">
        <v>1012.53</v>
      </c>
      <c r="T29" s="11">
        <v>1010.81</v>
      </c>
      <c r="U29" s="11">
        <v>1006.11</v>
      </c>
      <c r="V29" s="11">
        <v>1003.72</v>
      </c>
      <c r="W29" s="11">
        <v>998.13</v>
      </c>
      <c r="X29" s="11">
        <v>920.25</v>
      </c>
      <c r="Y29" s="12">
        <v>833.28</v>
      </c>
    </row>
    <row r="30" spans="1:25" x14ac:dyDescent="0.25">
      <c r="A30" s="10">
        <v>22</v>
      </c>
      <c r="B30" s="11">
        <v>854.47</v>
      </c>
      <c r="C30" s="11">
        <v>741.95</v>
      </c>
      <c r="D30" s="11">
        <v>620.05999999999995</v>
      </c>
      <c r="E30" s="11">
        <v>616.62</v>
      </c>
      <c r="F30" s="11">
        <v>686.25</v>
      </c>
      <c r="G30" s="11">
        <v>910.44</v>
      </c>
      <c r="H30" s="11">
        <v>1023.34</v>
      </c>
      <c r="I30" s="11">
        <v>1067.54</v>
      </c>
      <c r="J30" s="11">
        <v>1154.96</v>
      </c>
      <c r="K30" s="11">
        <v>1157.8499999999999</v>
      </c>
      <c r="L30" s="11">
        <v>1157.1199999999999</v>
      </c>
      <c r="M30" s="11">
        <v>1155.1099999999999</v>
      </c>
      <c r="N30" s="11">
        <v>1153.49</v>
      </c>
      <c r="O30" s="11">
        <v>1154</v>
      </c>
      <c r="P30" s="11">
        <v>1153.29</v>
      </c>
      <c r="Q30" s="11">
        <v>1154.79</v>
      </c>
      <c r="R30" s="11">
        <v>1157.82</v>
      </c>
      <c r="S30" s="11">
        <v>1161.6099999999999</v>
      </c>
      <c r="T30" s="11">
        <v>1158.6400000000001</v>
      </c>
      <c r="U30" s="11">
        <v>1155.3</v>
      </c>
      <c r="V30" s="11">
        <v>1153.02</v>
      </c>
      <c r="W30" s="11">
        <v>1145.8599999999999</v>
      </c>
      <c r="X30" s="11">
        <v>956.74</v>
      </c>
      <c r="Y30" s="12">
        <v>934.48</v>
      </c>
    </row>
    <row r="31" spans="1:25" x14ac:dyDescent="0.25">
      <c r="A31" s="10">
        <v>23</v>
      </c>
      <c r="B31" s="11">
        <v>818.03</v>
      </c>
      <c r="C31" s="11">
        <v>638.52</v>
      </c>
      <c r="D31" s="11">
        <v>533.33000000000004</v>
      </c>
      <c r="E31" s="11">
        <v>524.75</v>
      </c>
      <c r="F31" s="11">
        <v>540.03</v>
      </c>
      <c r="G31" s="11">
        <v>799.88</v>
      </c>
      <c r="H31" s="11">
        <v>956.71</v>
      </c>
      <c r="I31" s="11">
        <v>1075.18</v>
      </c>
      <c r="J31" s="11">
        <v>1131.07</v>
      </c>
      <c r="K31" s="11">
        <v>1142.48</v>
      </c>
      <c r="L31" s="11">
        <v>1140.29</v>
      </c>
      <c r="M31" s="11">
        <v>1138.17</v>
      </c>
      <c r="N31" s="11">
        <v>1130.19</v>
      </c>
      <c r="O31" s="11">
        <v>1130.1099999999999</v>
      </c>
      <c r="P31" s="11">
        <v>1128.3699999999999</v>
      </c>
      <c r="Q31" s="11">
        <v>1130.17</v>
      </c>
      <c r="R31" s="11">
        <v>1133.8499999999999</v>
      </c>
      <c r="S31" s="11">
        <v>1152.72</v>
      </c>
      <c r="T31" s="11">
        <v>1145.6099999999999</v>
      </c>
      <c r="U31" s="11">
        <v>1140.6300000000001</v>
      </c>
      <c r="V31" s="11">
        <v>1131.3</v>
      </c>
      <c r="W31" s="11">
        <v>1124.69</v>
      </c>
      <c r="X31" s="11">
        <v>915.6</v>
      </c>
      <c r="Y31" s="12">
        <v>844.65</v>
      </c>
    </row>
    <row r="32" spans="1:25" x14ac:dyDescent="0.25">
      <c r="A32" s="10">
        <v>24</v>
      </c>
      <c r="B32" s="11">
        <v>868.32</v>
      </c>
      <c r="C32" s="11">
        <v>821.73</v>
      </c>
      <c r="D32" s="11">
        <v>735.21</v>
      </c>
      <c r="E32" s="11">
        <v>703.61</v>
      </c>
      <c r="F32" s="11">
        <v>714.64</v>
      </c>
      <c r="G32" s="11">
        <v>800.2</v>
      </c>
      <c r="H32" s="11">
        <v>873.09</v>
      </c>
      <c r="I32" s="11">
        <v>997.56</v>
      </c>
      <c r="J32" s="11">
        <v>1072.4000000000001</v>
      </c>
      <c r="K32" s="11">
        <v>1174.21</v>
      </c>
      <c r="L32" s="11">
        <v>1173.71</v>
      </c>
      <c r="M32" s="11">
        <v>1173.3499999999999</v>
      </c>
      <c r="N32" s="11">
        <v>1171.5999999999999</v>
      </c>
      <c r="O32" s="11">
        <v>1170.78</v>
      </c>
      <c r="P32" s="11">
        <v>1171.5899999999999</v>
      </c>
      <c r="Q32" s="11">
        <v>1174.54</v>
      </c>
      <c r="R32" s="11">
        <v>1179.5</v>
      </c>
      <c r="S32" s="11">
        <v>1217.94</v>
      </c>
      <c r="T32" s="11">
        <v>1210.51</v>
      </c>
      <c r="U32" s="11">
        <v>1176.95</v>
      </c>
      <c r="V32" s="11">
        <v>1173.28</v>
      </c>
      <c r="W32" s="11">
        <v>1159.28</v>
      </c>
      <c r="X32" s="11">
        <v>941.93</v>
      </c>
      <c r="Y32" s="12">
        <v>896.75</v>
      </c>
    </row>
    <row r="33" spans="1:25" x14ac:dyDescent="0.25">
      <c r="A33" s="10">
        <v>25</v>
      </c>
      <c r="B33" s="11">
        <v>879.79</v>
      </c>
      <c r="C33" s="11">
        <v>754.55</v>
      </c>
      <c r="D33" s="11">
        <v>676.97</v>
      </c>
      <c r="E33" s="11">
        <v>604.04999999999995</v>
      </c>
      <c r="F33" s="11">
        <v>597.9</v>
      </c>
      <c r="G33" s="11">
        <v>654.9</v>
      </c>
      <c r="H33" s="11">
        <v>714.45</v>
      </c>
      <c r="I33" s="11">
        <v>641.79</v>
      </c>
      <c r="J33" s="11">
        <v>886.51</v>
      </c>
      <c r="K33" s="11">
        <v>1018.23</v>
      </c>
      <c r="L33" s="11">
        <v>1050.8499999999999</v>
      </c>
      <c r="M33" s="11">
        <v>1122.68</v>
      </c>
      <c r="N33" s="11">
        <v>1115.5899999999999</v>
      </c>
      <c r="O33" s="11">
        <v>1121.9100000000001</v>
      </c>
      <c r="P33" s="11">
        <v>1123.56</v>
      </c>
      <c r="Q33" s="11">
        <v>1127.31</v>
      </c>
      <c r="R33" s="11">
        <v>1132.02</v>
      </c>
      <c r="S33" s="11">
        <v>1173.3399999999999</v>
      </c>
      <c r="T33" s="11">
        <v>1159.3900000000001</v>
      </c>
      <c r="U33" s="11">
        <v>1133.82</v>
      </c>
      <c r="V33" s="11">
        <v>1124.33</v>
      </c>
      <c r="W33" s="11">
        <v>1118.8599999999999</v>
      </c>
      <c r="X33" s="11">
        <v>975.96</v>
      </c>
      <c r="Y33" s="12">
        <v>903.04</v>
      </c>
    </row>
    <row r="34" spans="1:25" x14ac:dyDescent="0.25">
      <c r="A34" s="10">
        <v>26</v>
      </c>
      <c r="B34" s="11">
        <v>779.32</v>
      </c>
      <c r="C34" s="11">
        <v>669.9</v>
      </c>
      <c r="D34" s="11">
        <v>617.19000000000005</v>
      </c>
      <c r="E34" s="11">
        <v>608.54</v>
      </c>
      <c r="F34" s="11">
        <v>632.21</v>
      </c>
      <c r="G34" s="11">
        <v>828.29</v>
      </c>
      <c r="H34" s="11">
        <v>980.33</v>
      </c>
      <c r="I34" s="11">
        <v>1070.8699999999999</v>
      </c>
      <c r="J34" s="11">
        <v>1174.3699999999999</v>
      </c>
      <c r="K34" s="11">
        <v>1257.48</v>
      </c>
      <c r="L34" s="11">
        <v>1249.8900000000001</v>
      </c>
      <c r="M34" s="11">
        <v>1211.8699999999999</v>
      </c>
      <c r="N34" s="11">
        <v>1175.28</v>
      </c>
      <c r="O34" s="11">
        <v>1179.08</v>
      </c>
      <c r="P34" s="11">
        <v>1170.6600000000001</v>
      </c>
      <c r="Q34" s="11">
        <v>1171.7</v>
      </c>
      <c r="R34" s="11">
        <v>1174.99</v>
      </c>
      <c r="S34" s="11">
        <v>1206.31</v>
      </c>
      <c r="T34" s="11">
        <v>1207.77</v>
      </c>
      <c r="U34" s="11">
        <v>1171.75</v>
      </c>
      <c r="V34" s="11">
        <v>1165.18</v>
      </c>
      <c r="W34" s="11">
        <v>1126.71</v>
      </c>
      <c r="X34" s="11">
        <v>907.82</v>
      </c>
      <c r="Y34" s="12">
        <v>825.54</v>
      </c>
    </row>
    <row r="35" spans="1:25" x14ac:dyDescent="0.25">
      <c r="A35" s="10">
        <v>27</v>
      </c>
      <c r="B35" s="11">
        <v>845.5</v>
      </c>
      <c r="C35" s="11">
        <v>813.71</v>
      </c>
      <c r="D35" s="11">
        <v>770.06</v>
      </c>
      <c r="E35" s="11">
        <v>814.39</v>
      </c>
      <c r="F35" s="11">
        <v>856.6</v>
      </c>
      <c r="G35" s="11">
        <v>914.97</v>
      </c>
      <c r="H35" s="11">
        <v>1023.23</v>
      </c>
      <c r="I35" s="11">
        <v>1151.02</v>
      </c>
      <c r="J35" s="11">
        <v>1297.49</v>
      </c>
      <c r="K35" s="11">
        <v>1355.49</v>
      </c>
      <c r="L35" s="11">
        <v>1352.21</v>
      </c>
      <c r="M35" s="11">
        <v>1331.24</v>
      </c>
      <c r="N35" s="11">
        <v>1295.3399999999999</v>
      </c>
      <c r="O35" s="11">
        <v>1295.33</v>
      </c>
      <c r="P35" s="11">
        <v>1293.5</v>
      </c>
      <c r="Q35" s="11">
        <v>1294.54</v>
      </c>
      <c r="R35" s="11">
        <v>1297.1600000000001</v>
      </c>
      <c r="S35" s="11">
        <v>1311.24</v>
      </c>
      <c r="T35" s="11">
        <v>1315.83</v>
      </c>
      <c r="U35" s="11">
        <v>1296.9000000000001</v>
      </c>
      <c r="V35" s="11">
        <v>1290.7</v>
      </c>
      <c r="W35" s="11">
        <v>1219.5999999999999</v>
      </c>
      <c r="X35" s="11">
        <v>910.48</v>
      </c>
      <c r="Y35" s="12">
        <v>884.93</v>
      </c>
    </row>
    <row r="36" spans="1:25" x14ac:dyDescent="0.25">
      <c r="A36" s="10">
        <v>28</v>
      </c>
      <c r="B36" s="11">
        <v>910.32</v>
      </c>
      <c r="C36" s="11">
        <v>861.85</v>
      </c>
      <c r="D36" s="11">
        <v>845.61</v>
      </c>
      <c r="E36" s="11">
        <v>854.42</v>
      </c>
      <c r="F36" s="11">
        <v>912.2</v>
      </c>
      <c r="G36" s="11">
        <v>977.84</v>
      </c>
      <c r="H36" s="11">
        <v>1020.04</v>
      </c>
      <c r="I36" s="11">
        <v>1145.8</v>
      </c>
      <c r="J36" s="11">
        <v>1269.56</v>
      </c>
      <c r="K36" s="11">
        <v>1294.23</v>
      </c>
      <c r="L36" s="11">
        <v>1300.06</v>
      </c>
      <c r="M36" s="11">
        <v>1276.46</v>
      </c>
      <c r="N36" s="11">
        <v>1267.6199999999999</v>
      </c>
      <c r="O36" s="11">
        <v>1266.54</v>
      </c>
      <c r="P36" s="11">
        <v>1266.8800000000001</v>
      </c>
      <c r="Q36" s="11">
        <v>1267.3800000000001</v>
      </c>
      <c r="R36" s="11">
        <v>1272.1099999999999</v>
      </c>
      <c r="S36" s="11">
        <v>1299.8900000000001</v>
      </c>
      <c r="T36" s="11">
        <v>1299.6500000000001</v>
      </c>
      <c r="U36" s="11">
        <v>1277.8599999999999</v>
      </c>
      <c r="V36" s="11">
        <v>1263.48</v>
      </c>
      <c r="W36" s="11">
        <v>1174.06</v>
      </c>
      <c r="X36" s="11">
        <v>1075.1600000000001</v>
      </c>
      <c r="Y36" s="12">
        <v>924.05</v>
      </c>
    </row>
    <row r="37" spans="1:25" x14ac:dyDescent="0.25">
      <c r="A37" s="10">
        <v>29</v>
      </c>
      <c r="B37" s="11">
        <v>895.74</v>
      </c>
      <c r="C37" s="11">
        <v>860.85</v>
      </c>
      <c r="D37" s="11">
        <v>836.71</v>
      </c>
      <c r="E37" s="11">
        <v>846.69</v>
      </c>
      <c r="F37" s="11">
        <v>928.06</v>
      </c>
      <c r="G37" s="11">
        <v>981.37</v>
      </c>
      <c r="H37" s="11">
        <v>1046.4000000000001</v>
      </c>
      <c r="I37" s="11">
        <v>1241.3800000000001</v>
      </c>
      <c r="J37" s="11">
        <v>1377.26</v>
      </c>
      <c r="K37" s="11">
        <v>1403.62</v>
      </c>
      <c r="L37" s="11">
        <v>1393.69</v>
      </c>
      <c r="M37" s="11">
        <v>1379.09</v>
      </c>
      <c r="N37" s="11">
        <v>1373.86</v>
      </c>
      <c r="O37" s="11">
        <v>1373.74</v>
      </c>
      <c r="P37" s="11">
        <v>1372.79</v>
      </c>
      <c r="Q37" s="11">
        <v>1374.2</v>
      </c>
      <c r="R37" s="11">
        <v>1377.69</v>
      </c>
      <c r="S37" s="11">
        <v>1386.9</v>
      </c>
      <c r="T37" s="11">
        <v>1381.83</v>
      </c>
      <c r="U37" s="11">
        <v>1375.45</v>
      </c>
      <c r="V37" s="11">
        <v>1369.89</v>
      </c>
      <c r="W37" s="11">
        <v>1308.96</v>
      </c>
      <c r="X37" s="11">
        <v>1089.8399999999999</v>
      </c>
      <c r="Y37" s="12">
        <v>939.2</v>
      </c>
    </row>
    <row r="38" spans="1:25" x14ac:dyDescent="0.25">
      <c r="A38" s="10">
        <v>30</v>
      </c>
      <c r="B38" s="11">
        <v>910.04</v>
      </c>
      <c r="C38" s="11">
        <v>873.65</v>
      </c>
      <c r="D38" s="11">
        <v>851.03</v>
      </c>
      <c r="E38" s="11">
        <v>845.11</v>
      </c>
      <c r="F38" s="11">
        <v>899.39</v>
      </c>
      <c r="G38" s="11">
        <v>998.25</v>
      </c>
      <c r="H38" s="11">
        <v>1038.5</v>
      </c>
      <c r="I38" s="11">
        <v>1238.42</v>
      </c>
      <c r="J38" s="11">
        <v>1331.28</v>
      </c>
      <c r="K38" s="11">
        <v>1377.51</v>
      </c>
      <c r="L38" s="11">
        <v>1365.52</v>
      </c>
      <c r="M38" s="11">
        <v>1345.24</v>
      </c>
      <c r="N38" s="11">
        <v>1329.4</v>
      </c>
      <c r="O38" s="11">
        <v>1328.19</v>
      </c>
      <c r="P38" s="11">
        <v>1325.82</v>
      </c>
      <c r="Q38" s="11">
        <v>1327.4</v>
      </c>
      <c r="R38" s="11">
        <v>1320.23</v>
      </c>
      <c r="S38" s="11">
        <v>1332.88</v>
      </c>
      <c r="T38" s="11">
        <v>1330.46</v>
      </c>
      <c r="U38" s="11">
        <v>1328.99</v>
      </c>
      <c r="V38" s="11">
        <v>1326.59</v>
      </c>
      <c r="W38" s="11">
        <v>1309.81</v>
      </c>
      <c r="X38" s="11">
        <v>1130.96</v>
      </c>
      <c r="Y38" s="12">
        <v>951.44</v>
      </c>
    </row>
    <row r="39" spans="1:25" x14ac:dyDescent="0.25">
      <c r="A39" s="10">
        <v>31</v>
      </c>
      <c r="B39" s="11">
        <v>969.06</v>
      </c>
      <c r="C39" s="11">
        <v>917.49</v>
      </c>
      <c r="D39" s="11">
        <v>909.03</v>
      </c>
      <c r="E39" s="11">
        <v>897.85</v>
      </c>
      <c r="F39" s="11">
        <v>904.99</v>
      </c>
      <c r="G39" s="11">
        <v>980.24</v>
      </c>
      <c r="H39" s="11">
        <v>1051.78</v>
      </c>
      <c r="I39" s="11">
        <v>1107.21</v>
      </c>
      <c r="J39" s="11">
        <v>1132.76</v>
      </c>
      <c r="K39" s="11">
        <v>1244.83</v>
      </c>
      <c r="L39" s="11">
        <v>1242.57</v>
      </c>
      <c r="M39" s="11">
        <v>1241.0899999999999</v>
      </c>
      <c r="N39" s="11">
        <v>1205.72</v>
      </c>
      <c r="O39" s="11">
        <v>1138.47</v>
      </c>
      <c r="P39" s="11">
        <v>1158.5</v>
      </c>
      <c r="Q39" s="11">
        <v>1215.53</v>
      </c>
      <c r="R39" s="11">
        <v>1247.6400000000001</v>
      </c>
      <c r="S39" s="11">
        <v>1248.04</v>
      </c>
      <c r="T39" s="11">
        <v>1246.2</v>
      </c>
      <c r="U39" s="11">
        <v>1247.58</v>
      </c>
      <c r="V39" s="11">
        <v>1245.01</v>
      </c>
      <c r="W39" s="11">
        <v>1114.27</v>
      </c>
      <c r="X39" s="11">
        <v>1073.8399999999999</v>
      </c>
      <c r="Y39" s="12">
        <v>890.24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61" t="s">
        <v>0</v>
      </c>
      <c r="B41" s="63" t="s">
        <v>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x14ac:dyDescent="0.25">
      <c r="A42" s="62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898.32</v>
      </c>
      <c r="C43" s="11">
        <v>874.5</v>
      </c>
      <c r="D43" s="11">
        <v>866.75</v>
      </c>
      <c r="E43" s="11">
        <v>785.31</v>
      </c>
      <c r="F43" s="11">
        <v>746.39</v>
      </c>
      <c r="G43" s="11">
        <v>683.73</v>
      </c>
      <c r="H43" s="11">
        <v>600.12</v>
      </c>
      <c r="I43" s="11">
        <v>566.85</v>
      </c>
      <c r="J43" s="11">
        <v>405.18</v>
      </c>
      <c r="K43" s="11">
        <v>383.39</v>
      </c>
      <c r="L43" s="11">
        <v>408.49</v>
      </c>
      <c r="M43" s="11">
        <v>461.62</v>
      </c>
      <c r="N43" s="11">
        <v>440.94</v>
      </c>
      <c r="O43" s="11">
        <v>582.08000000000004</v>
      </c>
      <c r="P43" s="11">
        <v>764.88</v>
      </c>
      <c r="Q43" s="11">
        <v>877.63</v>
      </c>
      <c r="R43" s="11">
        <v>903.63</v>
      </c>
      <c r="S43" s="11">
        <v>916.15</v>
      </c>
      <c r="T43" s="11">
        <v>918.01</v>
      </c>
      <c r="U43" s="11">
        <v>915.73</v>
      </c>
      <c r="V43" s="11">
        <v>909.22</v>
      </c>
      <c r="W43" s="11">
        <v>906.95</v>
      </c>
      <c r="X43" s="11">
        <v>899.2</v>
      </c>
      <c r="Y43" s="12">
        <v>822.27</v>
      </c>
    </row>
    <row r="44" spans="1:25" x14ac:dyDescent="0.25">
      <c r="A44" s="10">
        <v>2</v>
      </c>
      <c r="B44" s="11">
        <v>868.68</v>
      </c>
      <c r="C44" s="11">
        <v>801.32</v>
      </c>
      <c r="D44" s="11">
        <v>673.93</v>
      </c>
      <c r="E44" s="11">
        <v>608.54999999999995</v>
      </c>
      <c r="F44" s="11">
        <v>653.39</v>
      </c>
      <c r="G44" s="11">
        <v>688.41</v>
      </c>
      <c r="H44" s="11">
        <v>711.96</v>
      </c>
      <c r="I44" s="11">
        <v>709.11</v>
      </c>
      <c r="J44" s="11">
        <v>882.81</v>
      </c>
      <c r="K44" s="11">
        <v>975.2</v>
      </c>
      <c r="L44" s="11">
        <v>1016.97</v>
      </c>
      <c r="M44" s="11">
        <v>1051.6199999999999</v>
      </c>
      <c r="N44" s="11">
        <v>1054.99</v>
      </c>
      <c r="O44" s="11">
        <v>1062.06</v>
      </c>
      <c r="P44" s="11">
        <v>1072.93</v>
      </c>
      <c r="Q44" s="11">
        <v>1107.96</v>
      </c>
      <c r="R44" s="11">
        <v>1122.1500000000001</v>
      </c>
      <c r="S44" s="11">
        <v>1158.08</v>
      </c>
      <c r="T44" s="11">
        <v>1158.51</v>
      </c>
      <c r="U44" s="11">
        <v>1149.0999999999999</v>
      </c>
      <c r="V44" s="11">
        <v>1125.44</v>
      </c>
      <c r="W44" s="11">
        <v>1107.2</v>
      </c>
      <c r="X44" s="11">
        <v>1086.3900000000001</v>
      </c>
      <c r="Y44" s="12">
        <v>975.33</v>
      </c>
    </row>
    <row r="45" spans="1:25" x14ac:dyDescent="0.25">
      <c r="A45" s="10">
        <v>3</v>
      </c>
      <c r="B45" s="11">
        <v>952.2</v>
      </c>
      <c r="C45" s="11">
        <v>859.87</v>
      </c>
      <c r="D45" s="11">
        <v>824.83</v>
      </c>
      <c r="E45" s="11">
        <v>715.89</v>
      </c>
      <c r="F45" s="11">
        <v>758.81</v>
      </c>
      <c r="G45" s="11">
        <v>802.55</v>
      </c>
      <c r="H45" s="11">
        <v>894.93</v>
      </c>
      <c r="I45" s="11">
        <v>915.89</v>
      </c>
      <c r="J45" s="11">
        <v>1007.74</v>
      </c>
      <c r="K45" s="11">
        <v>1124.22</v>
      </c>
      <c r="L45" s="11">
        <v>1147.05</v>
      </c>
      <c r="M45" s="11">
        <v>1148.03</v>
      </c>
      <c r="N45" s="11">
        <v>1147.3499999999999</v>
      </c>
      <c r="O45" s="11">
        <v>1147.1500000000001</v>
      </c>
      <c r="P45" s="11">
        <v>1148.82</v>
      </c>
      <c r="Q45" s="11">
        <v>1155.1300000000001</v>
      </c>
      <c r="R45" s="11">
        <v>1168.02</v>
      </c>
      <c r="S45" s="11">
        <v>1190.9100000000001</v>
      </c>
      <c r="T45" s="11">
        <v>1203.4000000000001</v>
      </c>
      <c r="U45" s="11">
        <v>1191.44</v>
      </c>
      <c r="V45" s="11">
        <v>1168.46</v>
      </c>
      <c r="W45" s="11">
        <v>1157.3</v>
      </c>
      <c r="X45" s="11">
        <v>1138.22</v>
      </c>
      <c r="Y45" s="12">
        <v>995.09</v>
      </c>
    </row>
    <row r="46" spans="1:25" x14ac:dyDescent="0.25">
      <c r="A46" s="10">
        <v>4</v>
      </c>
      <c r="B46" s="11">
        <v>1009.75</v>
      </c>
      <c r="C46" s="11">
        <v>947.69</v>
      </c>
      <c r="D46" s="11">
        <v>906.64</v>
      </c>
      <c r="E46" s="11">
        <v>856.07</v>
      </c>
      <c r="F46" s="11">
        <v>858.07</v>
      </c>
      <c r="G46" s="11">
        <v>879.79</v>
      </c>
      <c r="H46" s="11">
        <v>942.91</v>
      </c>
      <c r="I46" s="11">
        <v>934.77</v>
      </c>
      <c r="J46" s="11">
        <v>1046.22</v>
      </c>
      <c r="K46" s="11">
        <v>1174.79</v>
      </c>
      <c r="L46" s="11">
        <v>1201.97</v>
      </c>
      <c r="M46" s="11">
        <v>1203.3900000000001</v>
      </c>
      <c r="N46" s="11">
        <v>1201.73</v>
      </c>
      <c r="O46" s="11">
        <v>1201.48</v>
      </c>
      <c r="P46" s="11">
        <v>1203.73</v>
      </c>
      <c r="Q46" s="11">
        <v>1216.29</v>
      </c>
      <c r="R46" s="11">
        <v>1253.68</v>
      </c>
      <c r="S46" s="11">
        <v>1306.05</v>
      </c>
      <c r="T46" s="11">
        <v>1310.52</v>
      </c>
      <c r="U46" s="11">
        <v>1298.44</v>
      </c>
      <c r="V46" s="11">
        <v>1244.82</v>
      </c>
      <c r="W46" s="11">
        <v>1222.8</v>
      </c>
      <c r="X46" s="11">
        <v>1190.97</v>
      </c>
      <c r="Y46" s="12">
        <v>1041.73</v>
      </c>
    </row>
    <row r="47" spans="1:25" x14ac:dyDescent="0.25">
      <c r="A47" s="10">
        <v>5</v>
      </c>
      <c r="B47" s="11">
        <v>951.47</v>
      </c>
      <c r="C47" s="11">
        <v>849.61</v>
      </c>
      <c r="D47" s="11">
        <v>782.46</v>
      </c>
      <c r="E47" s="11">
        <v>753.26</v>
      </c>
      <c r="F47" s="11">
        <v>756.92</v>
      </c>
      <c r="G47" s="11">
        <v>788.4</v>
      </c>
      <c r="H47" s="11">
        <v>892.41</v>
      </c>
      <c r="I47" s="11">
        <v>938.57</v>
      </c>
      <c r="J47" s="11">
        <v>1003.62</v>
      </c>
      <c r="K47" s="11">
        <v>1075.32</v>
      </c>
      <c r="L47" s="11">
        <v>1152.54</v>
      </c>
      <c r="M47" s="11">
        <v>1152.6500000000001</v>
      </c>
      <c r="N47" s="11">
        <v>1152.02</v>
      </c>
      <c r="O47" s="11">
        <v>1152.05</v>
      </c>
      <c r="P47" s="11">
        <v>1153.51</v>
      </c>
      <c r="Q47" s="11">
        <v>1159.72</v>
      </c>
      <c r="R47" s="11">
        <v>1169.21</v>
      </c>
      <c r="S47" s="11">
        <v>1252.56</v>
      </c>
      <c r="T47" s="11">
        <v>1290.8399999999999</v>
      </c>
      <c r="U47" s="11">
        <v>1271.83</v>
      </c>
      <c r="V47" s="11">
        <v>1220.1600000000001</v>
      </c>
      <c r="W47" s="11">
        <v>1151.56</v>
      </c>
      <c r="X47" s="11">
        <v>1135.33</v>
      </c>
      <c r="Y47" s="12">
        <v>991.8</v>
      </c>
    </row>
    <row r="48" spans="1:25" x14ac:dyDescent="0.25">
      <c r="A48" s="10">
        <v>6</v>
      </c>
      <c r="B48" s="11">
        <v>918.46</v>
      </c>
      <c r="C48" s="11">
        <v>830.95</v>
      </c>
      <c r="D48" s="11">
        <v>770.12</v>
      </c>
      <c r="E48" s="11">
        <v>720.77</v>
      </c>
      <c r="F48" s="11">
        <v>728.94</v>
      </c>
      <c r="G48" s="11">
        <v>767.92</v>
      </c>
      <c r="H48" s="11">
        <v>774.38</v>
      </c>
      <c r="I48" s="11">
        <v>811.54</v>
      </c>
      <c r="J48" s="11">
        <v>921.82</v>
      </c>
      <c r="K48" s="11">
        <v>974.16</v>
      </c>
      <c r="L48" s="11">
        <v>982.32</v>
      </c>
      <c r="M48" s="11">
        <v>982.72</v>
      </c>
      <c r="N48" s="11">
        <v>982.31</v>
      </c>
      <c r="O48" s="11">
        <v>981.93</v>
      </c>
      <c r="P48" s="11">
        <v>982.49</v>
      </c>
      <c r="Q48" s="11">
        <v>984.79</v>
      </c>
      <c r="R48" s="11">
        <v>987.6</v>
      </c>
      <c r="S48" s="11">
        <v>1031.28</v>
      </c>
      <c r="T48" s="11">
        <v>1041.8399999999999</v>
      </c>
      <c r="U48" s="11">
        <v>1015.36</v>
      </c>
      <c r="V48" s="11">
        <v>1001.91</v>
      </c>
      <c r="W48" s="11">
        <v>993.61</v>
      </c>
      <c r="X48" s="11">
        <v>969.36</v>
      </c>
      <c r="Y48" s="12">
        <v>861.36</v>
      </c>
    </row>
    <row r="49" spans="1:25" x14ac:dyDescent="0.25">
      <c r="A49" s="10">
        <v>7</v>
      </c>
      <c r="B49" s="11">
        <v>824.95</v>
      </c>
      <c r="C49" s="11">
        <v>765.6</v>
      </c>
      <c r="D49" s="11">
        <v>608.98</v>
      </c>
      <c r="E49" s="11">
        <v>582.61</v>
      </c>
      <c r="F49" s="11">
        <v>579.46</v>
      </c>
      <c r="G49" s="11">
        <v>589.79</v>
      </c>
      <c r="H49" s="11">
        <v>589.62</v>
      </c>
      <c r="I49" s="11">
        <v>686.09</v>
      </c>
      <c r="J49" s="11">
        <v>780.54</v>
      </c>
      <c r="K49" s="11">
        <v>828.81</v>
      </c>
      <c r="L49" s="11">
        <v>831.58</v>
      </c>
      <c r="M49" s="11">
        <v>831.82</v>
      </c>
      <c r="N49" s="11">
        <v>831.33</v>
      </c>
      <c r="O49" s="11">
        <v>830.92</v>
      </c>
      <c r="P49" s="11">
        <v>831.52</v>
      </c>
      <c r="Q49" s="11">
        <v>834.01</v>
      </c>
      <c r="R49" s="11">
        <v>837.57</v>
      </c>
      <c r="S49" s="11">
        <v>861.85</v>
      </c>
      <c r="T49" s="11">
        <v>876.24</v>
      </c>
      <c r="U49" s="11">
        <v>869.8</v>
      </c>
      <c r="V49" s="11">
        <v>865.19</v>
      </c>
      <c r="W49" s="11">
        <v>860.34</v>
      </c>
      <c r="X49" s="11">
        <v>830.05</v>
      </c>
      <c r="Y49" s="12">
        <v>819.75</v>
      </c>
    </row>
    <row r="50" spans="1:25" x14ac:dyDescent="0.25">
      <c r="A50" s="10">
        <v>8</v>
      </c>
      <c r="B50" s="11">
        <v>819.08</v>
      </c>
      <c r="C50" s="11">
        <v>694.54</v>
      </c>
      <c r="D50" s="11">
        <v>603.15</v>
      </c>
      <c r="E50" s="11">
        <v>588.84</v>
      </c>
      <c r="F50" s="11">
        <v>574.33000000000004</v>
      </c>
      <c r="G50" s="11">
        <v>618.72</v>
      </c>
      <c r="H50" s="11">
        <v>694.88</v>
      </c>
      <c r="I50" s="11">
        <v>766.2</v>
      </c>
      <c r="J50" s="11">
        <v>853.15</v>
      </c>
      <c r="K50" s="11">
        <v>942.98</v>
      </c>
      <c r="L50" s="11">
        <v>943.48</v>
      </c>
      <c r="M50" s="11">
        <v>943.59</v>
      </c>
      <c r="N50" s="11">
        <v>943.12</v>
      </c>
      <c r="O50" s="11">
        <v>943.23</v>
      </c>
      <c r="P50" s="11">
        <v>944.32</v>
      </c>
      <c r="Q50" s="11">
        <v>947.62</v>
      </c>
      <c r="R50" s="11">
        <v>954.05</v>
      </c>
      <c r="S50" s="11">
        <v>1015.72</v>
      </c>
      <c r="T50" s="11">
        <v>1038.27</v>
      </c>
      <c r="U50" s="11">
        <v>1025.6099999999999</v>
      </c>
      <c r="V50" s="11">
        <v>1002.8</v>
      </c>
      <c r="W50" s="11">
        <v>969.75</v>
      </c>
      <c r="X50" s="11">
        <v>937.11</v>
      </c>
      <c r="Y50" s="12">
        <v>852.03</v>
      </c>
    </row>
    <row r="51" spans="1:25" x14ac:dyDescent="0.25">
      <c r="A51" s="10">
        <v>9</v>
      </c>
      <c r="B51" s="11">
        <v>841.66</v>
      </c>
      <c r="C51" s="11">
        <v>769.99</v>
      </c>
      <c r="D51" s="11">
        <v>668.19</v>
      </c>
      <c r="E51" s="11">
        <v>604.30999999999995</v>
      </c>
      <c r="F51" s="11">
        <v>650.25</v>
      </c>
      <c r="G51" s="11">
        <v>730.1</v>
      </c>
      <c r="H51" s="11">
        <v>765.75</v>
      </c>
      <c r="I51" s="11">
        <v>831.35</v>
      </c>
      <c r="J51" s="11">
        <v>942.44</v>
      </c>
      <c r="K51" s="11">
        <v>954.84</v>
      </c>
      <c r="L51" s="11">
        <v>955.43</v>
      </c>
      <c r="M51" s="11">
        <v>955.48</v>
      </c>
      <c r="N51" s="11">
        <v>954.38</v>
      </c>
      <c r="O51" s="11">
        <v>954.47</v>
      </c>
      <c r="P51" s="11">
        <v>955.57</v>
      </c>
      <c r="Q51" s="11">
        <v>960.07</v>
      </c>
      <c r="R51" s="11">
        <v>966.68</v>
      </c>
      <c r="S51" s="11">
        <v>1049.6400000000001</v>
      </c>
      <c r="T51" s="11">
        <v>1056.6099999999999</v>
      </c>
      <c r="U51" s="11">
        <v>1035.96</v>
      </c>
      <c r="V51" s="11">
        <v>1005.48</v>
      </c>
      <c r="W51" s="11">
        <v>974.19</v>
      </c>
      <c r="X51" s="11">
        <v>945.92</v>
      </c>
      <c r="Y51" s="12">
        <v>857.28</v>
      </c>
    </row>
    <row r="52" spans="1:25" x14ac:dyDescent="0.25">
      <c r="A52" s="10">
        <v>10</v>
      </c>
      <c r="B52" s="11">
        <v>825.39</v>
      </c>
      <c r="C52" s="11">
        <v>717.1</v>
      </c>
      <c r="D52" s="11">
        <v>691.33</v>
      </c>
      <c r="E52" s="11">
        <v>617.98</v>
      </c>
      <c r="F52" s="11">
        <v>659.41</v>
      </c>
      <c r="G52" s="11">
        <v>743.2</v>
      </c>
      <c r="H52" s="11">
        <v>763.99</v>
      </c>
      <c r="I52" s="11">
        <v>821.97</v>
      </c>
      <c r="J52" s="11">
        <v>926.65</v>
      </c>
      <c r="K52" s="11">
        <v>943.26</v>
      </c>
      <c r="L52" s="11">
        <v>943.17</v>
      </c>
      <c r="M52" s="11">
        <v>942.94</v>
      </c>
      <c r="N52" s="11">
        <v>941.98</v>
      </c>
      <c r="O52" s="11">
        <v>941.73</v>
      </c>
      <c r="P52" s="11">
        <v>943.39</v>
      </c>
      <c r="Q52" s="11">
        <v>946.1</v>
      </c>
      <c r="R52" s="11">
        <v>950.85</v>
      </c>
      <c r="S52" s="11">
        <v>988.79</v>
      </c>
      <c r="T52" s="11">
        <v>1000.64</v>
      </c>
      <c r="U52" s="11">
        <v>986.64</v>
      </c>
      <c r="V52" s="11">
        <v>965.54</v>
      </c>
      <c r="W52" s="11">
        <v>955.25</v>
      </c>
      <c r="X52" s="11">
        <v>932.08</v>
      </c>
      <c r="Y52" s="12">
        <v>832.91</v>
      </c>
    </row>
    <row r="53" spans="1:25" x14ac:dyDescent="0.25">
      <c r="A53" s="10">
        <v>11</v>
      </c>
      <c r="B53" s="11">
        <v>890.68</v>
      </c>
      <c r="C53" s="11">
        <v>774.41</v>
      </c>
      <c r="D53" s="11">
        <v>685.34</v>
      </c>
      <c r="E53" s="11">
        <v>627.47</v>
      </c>
      <c r="F53" s="11">
        <v>635.74</v>
      </c>
      <c r="G53" s="11">
        <v>730.17</v>
      </c>
      <c r="H53" s="11">
        <v>724.82</v>
      </c>
      <c r="I53" s="11">
        <v>812.79</v>
      </c>
      <c r="J53" s="11">
        <v>913.63</v>
      </c>
      <c r="K53" s="11">
        <v>945.62</v>
      </c>
      <c r="L53" s="11">
        <v>945.14</v>
      </c>
      <c r="M53" s="11">
        <v>945.49</v>
      </c>
      <c r="N53" s="11">
        <v>944.66</v>
      </c>
      <c r="O53" s="11">
        <v>944.5</v>
      </c>
      <c r="P53" s="11">
        <v>946.46</v>
      </c>
      <c r="Q53" s="11">
        <v>954.65</v>
      </c>
      <c r="R53" s="11">
        <v>976.36</v>
      </c>
      <c r="S53" s="11">
        <v>1069.6099999999999</v>
      </c>
      <c r="T53" s="11">
        <v>1080.9100000000001</v>
      </c>
      <c r="U53" s="11">
        <v>1055.29</v>
      </c>
      <c r="V53" s="11">
        <v>1038.43</v>
      </c>
      <c r="W53" s="11">
        <v>1016.62</v>
      </c>
      <c r="X53" s="11">
        <v>934.66</v>
      </c>
      <c r="Y53" s="12">
        <v>898.19</v>
      </c>
    </row>
    <row r="54" spans="1:25" x14ac:dyDescent="0.25">
      <c r="A54" s="10">
        <v>12</v>
      </c>
      <c r="B54" s="11">
        <v>848.13</v>
      </c>
      <c r="C54" s="11">
        <v>736.06</v>
      </c>
      <c r="D54" s="11">
        <v>615.72</v>
      </c>
      <c r="E54" s="11">
        <v>638.41999999999996</v>
      </c>
      <c r="F54" s="11">
        <v>794.04</v>
      </c>
      <c r="G54" s="11">
        <v>928.17</v>
      </c>
      <c r="H54" s="11">
        <v>964.45</v>
      </c>
      <c r="I54" s="11">
        <v>1101.18</v>
      </c>
      <c r="J54" s="11">
        <v>1142.8900000000001</v>
      </c>
      <c r="K54" s="11">
        <v>1152.1500000000001</v>
      </c>
      <c r="L54" s="11">
        <v>1153.49</v>
      </c>
      <c r="M54" s="11">
        <v>1144.3</v>
      </c>
      <c r="N54" s="11">
        <v>1141.8399999999999</v>
      </c>
      <c r="O54" s="11">
        <v>1141.8900000000001</v>
      </c>
      <c r="P54" s="11">
        <v>1142.17</v>
      </c>
      <c r="Q54" s="11">
        <v>1144.04</v>
      </c>
      <c r="R54" s="11">
        <v>1146.5999999999999</v>
      </c>
      <c r="S54" s="11">
        <v>1165.79</v>
      </c>
      <c r="T54" s="11">
        <v>1150.9000000000001</v>
      </c>
      <c r="U54" s="11">
        <v>1148.8800000000001</v>
      </c>
      <c r="V54" s="11">
        <v>1141.74</v>
      </c>
      <c r="W54" s="11">
        <v>1134.6600000000001</v>
      </c>
      <c r="X54" s="11">
        <v>1084.04</v>
      </c>
      <c r="Y54" s="12">
        <v>935.27</v>
      </c>
    </row>
    <row r="55" spans="1:25" x14ac:dyDescent="0.25">
      <c r="A55" s="10">
        <v>13</v>
      </c>
      <c r="B55" s="11">
        <v>864.23</v>
      </c>
      <c r="C55" s="11">
        <v>735.59</v>
      </c>
      <c r="D55" s="11">
        <v>741.58</v>
      </c>
      <c r="E55" s="11">
        <v>773.32</v>
      </c>
      <c r="F55" s="11">
        <v>868.64</v>
      </c>
      <c r="G55" s="11">
        <v>951.76</v>
      </c>
      <c r="H55" s="11">
        <v>963.97</v>
      </c>
      <c r="I55" s="11">
        <v>1090.1600000000001</v>
      </c>
      <c r="J55" s="11">
        <v>1172.71</v>
      </c>
      <c r="K55" s="11">
        <v>1175.79</v>
      </c>
      <c r="L55" s="11">
        <v>1176.58</v>
      </c>
      <c r="M55" s="11">
        <v>1172.95</v>
      </c>
      <c r="N55" s="11">
        <v>1170.94</v>
      </c>
      <c r="O55" s="11">
        <v>1171.8</v>
      </c>
      <c r="P55" s="11">
        <v>1172.73</v>
      </c>
      <c r="Q55" s="11">
        <v>1175.51</v>
      </c>
      <c r="R55" s="11">
        <v>1177.23</v>
      </c>
      <c r="S55" s="11">
        <v>1177.44</v>
      </c>
      <c r="T55" s="11">
        <v>1175.06</v>
      </c>
      <c r="U55" s="11">
        <v>1179.92</v>
      </c>
      <c r="V55" s="11">
        <v>1173.8499999999999</v>
      </c>
      <c r="W55" s="11">
        <v>1166.1500000000001</v>
      </c>
      <c r="X55" s="11">
        <v>1065.3399999999999</v>
      </c>
      <c r="Y55" s="12">
        <v>940.84</v>
      </c>
    </row>
    <row r="56" spans="1:25" x14ac:dyDescent="0.25">
      <c r="A56" s="10">
        <v>14</v>
      </c>
      <c r="B56" s="11">
        <v>959.28</v>
      </c>
      <c r="C56" s="11">
        <v>926.87</v>
      </c>
      <c r="D56" s="11">
        <v>848.74</v>
      </c>
      <c r="E56" s="11">
        <v>863.94</v>
      </c>
      <c r="F56" s="11">
        <v>903.25</v>
      </c>
      <c r="G56" s="11">
        <v>969.99</v>
      </c>
      <c r="H56" s="11">
        <v>1058.5899999999999</v>
      </c>
      <c r="I56" s="11">
        <v>1233.6199999999999</v>
      </c>
      <c r="J56" s="11">
        <v>1246.8699999999999</v>
      </c>
      <c r="K56" s="11">
        <v>1249.67</v>
      </c>
      <c r="L56" s="11">
        <v>1248.2</v>
      </c>
      <c r="M56" s="11">
        <v>1247.3800000000001</v>
      </c>
      <c r="N56" s="11">
        <v>1245.98</v>
      </c>
      <c r="O56" s="11">
        <v>1246.23</v>
      </c>
      <c r="P56" s="11">
        <v>1246.8699999999999</v>
      </c>
      <c r="Q56" s="11">
        <v>1248.79</v>
      </c>
      <c r="R56" s="11">
        <v>1251.1099999999999</v>
      </c>
      <c r="S56" s="11">
        <v>1251.4100000000001</v>
      </c>
      <c r="T56" s="11">
        <v>1248.06</v>
      </c>
      <c r="U56" s="11">
        <v>1247.1600000000001</v>
      </c>
      <c r="V56" s="11">
        <v>1243.46</v>
      </c>
      <c r="W56" s="11">
        <v>1228.45</v>
      </c>
      <c r="X56" s="11">
        <v>1149.5999999999999</v>
      </c>
      <c r="Y56" s="12">
        <v>995.66</v>
      </c>
    </row>
    <row r="57" spans="1:25" x14ac:dyDescent="0.25">
      <c r="A57" s="10">
        <v>15</v>
      </c>
      <c r="B57" s="11">
        <v>978.93</v>
      </c>
      <c r="C57" s="11">
        <v>940.14</v>
      </c>
      <c r="D57" s="11">
        <v>906.99</v>
      </c>
      <c r="E57" s="11">
        <v>905.8</v>
      </c>
      <c r="F57" s="11">
        <v>935.18</v>
      </c>
      <c r="G57" s="11">
        <v>978.96</v>
      </c>
      <c r="H57" s="11">
        <v>1065.6300000000001</v>
      </c>
      <c r="I57" s="11">
        <v>1211.54</v>
      </c>
      <c r="J57" s="11">
        <v>1260.5999999999999</v>
      </c>
      <c r="K57" s="11">
        <v>1263.1099999999999</v>
      </c>
      <c r="L57" s="11">
        <v>1262.97</v>
      </c>
      <c r="M57" s="11">
        <v>1261.8900000000001</v>
      </c>
      <c r="N57" s="11">
        <v>1260.3599999999999</v>
      </c>
      <c r="O57" s="11">
        <v>1260.6500000000001</v>
      </c>
      <c r="P57" s="11">
        <v>1260.0899999999999</v>
      </c>
      <c r="Q57" s="11">
        <v>1261.31</v>
      </c>
      <c r="R57" s="11">
        <v>1264.92</v>
      </c>
      <c r="S57" s="11">
        <v>1266.76</v>
      </c>
      <c r="T57" s="11">
        <v>1262.22</v>
      </c>
      <c r="U57" s="11">
        <v>1261.5</v>
      </c>
      <c r="V57" s="11">
        <v>1257.6500000000001</v>
      </c>
      <c r="W57" s="11">
        <v>1209.53</v>
      </c>
      <c r="X57" s="11">
        <v>1155.08</v>
      </c>
      <c r="Y57" s="12">
        <v>1012.97</v>
      </c>
    </row>
    <row r="58" spans="1:25" x14ac:dyDescent="0.25">
      <c r="A58" s="15">
        <v>16</v>
      </c>
      <c r="B58" s="11">
        <v>907.48</v>
      </c>
      <c r="C58" s="11">
        <v>830.21</v>
      </c>
      <c r="D58" s="11">
        <v>709.38</v>
      </c>
      <c r="E58" s="11">
        <v>767.73</v>
      </c>
      <c r="F58" s="11">
        <v>850.63</v>
      </c>
      <c r="G58" s="11">
        <v>946.82</v>
      </c>
      <c r="H58" s="11">
        <v>1004.26</v>
      </c>
      <c r="I58" s="11">
        <v>1164.4100000000001</v>
      </c>
      <c r="J58" s="11">
        <v>1202</v>
      </c>
      <c r="K58" s="11">
        <v>1203.27</v>
      </c>
      <c r="L58" s="11">
        <v>1203.1400000000001</v>
      </c>
      <c r="M58" s="11">
        <v>1202.18</v>
      </c>
      <c r="N58" s="11">
        <v>1201.6099999999999</v>
      </c>
      <c r="O58" s="11">
        <v>1201.1300000000001</v>
      </c>
      <c r="P58" s="11">
        <v>1200.97</v>
      </c>
      <c r="Q58" s="11">
        <v>1202.76</v>
      </c>
      <c r="R58" s="11">
        <v>1204.68</v>
      </c>
      <c r="S58" s="11">
        <v>1204.83</v>
      </c>
      <c r="T58" s="11">
        <v>1202.8499999999999</v>
      </c>
      <c r="U58" s="11">
        <v>1201.8</v>
      </c>
      <c r="V58" s="11">
        <v>1199.04</v>
      </c>
      <c r="W58" s="11">
        <v>1178.1500000000001</v>
      </c>
      <c r="X58" s="11">
        <v>1052.6199999999999</v>
      </c>
      <c r="Y58" s="12">
        <v>915.6</v>
      </c>
    </row>
    <row r="59" spans="1:25" x14ac:dyDescent="0.25">
      <c r="A59" s="10">
        <v>17</v>
      </c>
      <c r="B59" s="11">
        <v>979.2</v>
      </c>
      <c r="C59" s="11">
        <v>901.12</v>
      </c>
      <c r="D59" s="11">
        <v>825.72</v>
      </c>
      <c r="E59" s="11">
        <v>797.25</v>
      </c>
      <c r="F59" s="11">
        <v>790.23</v>
      </c>
      <c r="G59" s="11">
        <v>824.92</v>
      </c>
      <c r="H59" s="11">
        <v>899.95</v>
      </c>
      <c r="I59" s="11">
        <v>946.54</v>
      </c>
      <c r="J59" s="11">
        <v>1002.62</v>
      </c>
      <c r="K59" s="11">
        <v>1145.97</v>
      </c>
      <c r="L59" s="11">
        <v>1160.69</v>
      </c>
      <c r="M59" s="11">
        <v>1163.3599999999999</v>
      </c>
      <c r="N59" s="11">
        <v>1153.42</v>
      </c>
      <c r="O59" s="11">
        <v>1153.74</v>
      </c>
      <c r="P59" s="11">
        <v>1160.04</v>
      </c>
      <c r="Q59" s="11">
        <v>1211.4100000000001</v>
      </c>
      <c r="R59" s="11">
        <v>1231.67</v>
      </c>
      <c r="S59" s="11">
        <v>1239.92</v>
      </c>
      <c r="T59" s="11">
        <v>1234.1199999999999</v>
      </c>
      <c r="U59" s="11">
        <v>1226.6600000000001</v>
      </c>
      <c r="V59" s="11">
        <v>1224.81</v>
      </c>
      <c r="W59" s="11">
        <v>1148.21</v>
      </c>
      <c r="X59" s="11">
        <v>1071.71</v>
      </c>
      <c r="Y59" s="12">
        <v>939.75</v>
      </c>
    </row>
    <row r="60" spans="1:25" x14ac:dyDescent="0.25">
      <c r="A60" s="10">
        <v>18</v>
      </c>
      <c r="B60" s="11">
        <v>940.77</v>
      </c>
      <c r="C60" s="11">
        <v>820.09</v>
      </c>
      <c r="D60" s="11">
        <v>711.23</v>
      </c>
      <c r="E60" s="11">
        <v>686.74</v>
      </c>
      <c r="F60" s="11">
        <v>597.94000000000005</v>
      </c>
      <c r="G60" s="11">
        <v>744.73</v>
      </c>
      <c r="H60" s="11">
        <v>757.62</v>
      </c>
      <c r="I60" s="11">
        <v>785.32</v>
      </c>
      <c r="J60" s="11">
        <v>895.64</v>
      </c>
      <c r="K60" s="11">
        <v>976.19</v>
      </c>
      <c r="L60" s="11">
        <v>1078.19</v>
      </c>
      <c r="M60" s="11">
        <v>1103.6099999999999</v>
      </c>
      <c r="N60" s="11">
        <v>1100.6400000000001</v>
      </c>
      <c r="O60" s="11">
        <v>1108.2</v>
      </c>
      <c r="P60" s="11">
        <v>1121.28</v>
      </c>
      <c r="Q60" s="11">
        <v>1153.75</v>
      </c>
      <c r="R60" s="11">
        <v>1211.06</v>
      </c>
      <c r="S60" s="11">
        <v>1219.49</v>
      </c>
      <c r="T60" s="11">
        <v>1216.03</v>
      </c>
      <c r="U60" s="11">
        <v>1207.6600000000001</v>
      </c>
      <c r="V60" s="11">
        <v>1205.75</v>
      </c>
      <c r="W60" s="11">
        <v>1137.27</v>
      </c>
      <c r="X60" s="11">
        <v>1062.02</v>
      </c>
      <c r="Y60" s="12">
        <v>928.04</v>
      </c>
    </row>
    <row r="61" spans="1:25" x14ac:dyDescent="0.25">
      <c r="A61" s="10">
        <v>19</v>
      </c>
      <c r="B61" s="11">
        <v>947.57</v>
      </c>
      <c r="C61" s="11">
        <v>848.95</v>
      </c>
      <c r="D61" s="11">
        <v>733.38</v>
      </c>
      <c r="E61" s="11">
        <v>737.31</v>
      </c>
      <c r="F61" s="11">
        <v>827.94</v>
      </c>
      <c r="G61" s="11">
        <v>935.91</v>
      </c>
      <c r="H61" s="11">
        <v>998.6</v>
      </c>
      <c r="I61" s="11">
        <v>1138.5999999999999</v>
      </c>
      <c r="J61" s="11">
        <v>1169.75</v>
      </c>
      <c r="K61" s="11">
        <v>1196.71</v>
      </c>
      <c r="L61" s="11">
        <v>1189.02</v>
      </c>
      <c r="M61" s="11">
        <v>1176.28</v>
      </c>
      <c r="N61" s="11">
        <v>1167.3499999999999</v>
      </c>
      <c r="O61" s="11">
        <v>1166.3800000000001</v>
      </c>
      <c r="P61" s="11">
        <v>1166.26</v>
      </c>
      <c r="Q61" s="11">
        <v>1167.8499999999999</v>
      </c>
      <c r="R61" s="11">
        <v>1171.3900000000001</v>
      </c>
      <c r="S61" s="11">
        <v>1173.99</v>
      </c>
      <c r="T61" s="11">
        <v>1173.46</v>
      </c>
      <c r="U61" s="11">
        <v>1176.3800000000001</v>
      </c>
      <c r="V61" s="11">
        <v>1164.96</v>
      </c>
      <c r="W61" s="11">
        <v>1159.1400000000001</v>
      </c>
      <c r="X61" s="11">
        <v>1082.5999999999999</v>
      </c>
      <c r="Y61" s="12">
        <v>907.63</v>
      </c>
    </row>
    <row r="62" spans="1:25" x14ac:dyDescent="0.25">
      <c r="A62" s="10">
        <v>20</v>
      </c>
      <c r="B62" s="11">
        <v>862.17</v>
      </c>
      <c r="C62" s="11">
        <v>646.98</v>
      </c>
      <c r="D62" s="11">
        <v>612.30999999999995</v>
      </c>
      <c r="E62" s="11">
        <v>620.29</v>
      </c>
      <c r="F62" s="11">
        <v>693.2</v>
      </c>
      <c r="G62" s="11">
        <v>924.68</v>
      </c>
      <c r="H62" s="11">
        <v>1041.21</v>
      </c>
      <c r="I62" s="11">
        <v>1170.58</v>
      </c>
      <c r="J62" s="11">
        <v>1188.8599999999999</v>
      </c>
      <c r="K62" s="11">
        <v>1193.47</v>
      </c>
      <c r="L62" s="11">
        <v>1188.6300000000001</v>
      </c>
      <c r="M62" s="11">
        <v>1186.9100000000001</v>
      </c>
      <c r="N62" s="11">
        <v>1185.94</v>
      </c>
      <c r="O62" s="11">
        <v>1186.1400000000001</v>
      </c>
      <c r="P62" s="11">
        <v>1185.94</v>
      </c>
      <c r="Q62" s="11">
        <v>1187.0999999999999</v>
      </c>
      <c r="R62" s="11">
        <v>1190.48</v>
      </c>
      <c r="S62" s="11">
        <v>1192.1300000000001</v>
      </c>
      <c r="T62" s="11">
        <v>1190.24</v>
      </c>
      <c r="U62" s="11">
        <v>1188.69</v>
      </c>
      <c r="V62" s="11">
        <v>1181.4100000000001</v>
      </c>
      <c r="W62" s="11">
        <v>1161.1199999999999</v>
      </c>
      <c r="X62" s="11">
        <v>1002.65</v>
      </c>
      <c r="Y62" s="12">
        <v>908.59</v>
      </c>
    </row>
    <row r="63" spans="1:25" x14ac:dyDescent="0.25">
      <c r="A63" s="10">
        <v>21</v>
      </c>
      <c r="B63" s="11">
        <v>825.45</v>
      </c>
      <c r="C63" s="11">
        <v>503.54</v>
      </c>
      <c r="D63" s="11">
        <v>393.18</v>
      </c>
      <c r="E63" s="11">
        <v>574.86</v>
      </c>
      <c r="F63" s="11">
        <v>642.41999999999996</v>
      </c>
      <c r="G63" s="11">
        <v>848.76</v>
      </c>
      <c r="H63" s="11">
        <v>917.35</v>
      </c>
      <c r="I63" s="11">
        <v>971.83</v>
      </c>
      <c r="J63" s="11">
        <v>1007.28</v>
      </c>
      <c r="K63" s="11">
        <v>1020.08</v>
      </c>
      <c r="L63" s="11">
        <v>1022.52</v>
      </c>
      <c r="M63" s="11">
        <v>1015.36</v>
      </c>
      <c r="N63" s="11">
        <v>1006.81</v>
      </c>
      <c r="O63" s="11">
        <v>1009.84</v>
      </c>
      <c r="P63" s="11">
        <v>1006.5</v>
      </c>
      <c r="Q63" s="11">
        <v>1007.73</v>
      </c>
      <c r="R63" s="11">
        <v>1009.28</v>
      </c>
      <c r="S63" s="11">
        <v>1012.53</v>
      </c>
      <c r="T63" s="11">
        <v>1010.81</v>
      </c>
      <c r="U63" s="11">
        <v>1006.11</v>
      </c>
      <c r="V63" s="11">
        <v>1003.72</v>
      </c>
      <c r="W63" s="11">
        <v>998.13</v>
      </c>
      <c r="X63" s="11">
        <v>920.25</v>
      </c>
      <c r="Y63" s="12">
        <v>833.28</v>
      </c>
    </row>
    <row r="64" spans="1:25" x14ac:dyDescent="0.25">
      <c r="A64" s="10">
        <v>22</v>
      </c>
      <c r="B64" s="11">
        <v>854.47</v>
      </c>
      <c r="C64" s="11">
        <v>741.95</v>
      </c>
      <c r="D64" s="11">
        <v>620.05999999999995</v>
      </c>
      <c r="E64" s="11">
        <v>616.62</v>
      </c>
      <c r="F64" s="11">
        <v>686.25</v>
      </c>
      <c r="G64" s="11">
        <v>910.44</v>
      </c>
      <c r="H64" s="11">
        <v>1023.34</v>
      </c>
      <c r="I64" s="11">
        <v>1067.54</v>
      </c>
      <c r="J64" s="11">
        <v>1154.96</v>
      </c>
      <c r="K64" s="11">
        <v>1157.8499999999999</v>
      </c>
      <c r="L64" s="11">
        <v>1157.1199999999999</v>
      </c>
      <c r="M64" s="11">
        <v>1155.1099999999999</v>
      </c>
      <c r="N64" s="11">
        <v>1153.49</v>
      </c>
      <c r="O64" s="11">
        <v>1154</v>
      </c>
      <c r="P64" s="11">
        <v>1153.29</v>
      </c>
      <c r="Q64" s="11">
        <v>1154.79</v>
      </c>
      <c r="R64" s="11">
        <v>1157.82</v>
      </c>
      <c r="S64" s="11">
        <v>1161.6099999999999</v>
      </c>
      <c r="T64" s="11">
        <v>1158.6400000000001</v>
      </c>
      <c r="U64" s="11">
        <v>1155.3</v>
      </c>
      <c r="V64" s="11">
        <v>1153.02</v>
      </c>
      <c r="W64" s="11">
        <v>1145.8599999999999</v>
      </c>
      <c r="X64" s="11">
        <v>956.74</v>
      </c>
      <c r="Y64" s="12">
        <v>934.48</v>
      </c>
    </row>
    <row r="65" spans="1:25" x14ac:dyDescent="0.25">
      <c r="A65" s="10">
        <v>23</v>
      </c>
      <c r="B65" s="11">
        <v>818.03</v>
      </c>
      <c r="C65" s="11">
        <v>638.52</v>
      </c>
      <c r="D65" s="11">
        <v>533.33000000000004</v>
      </c>
      <c r="E65" s="11">
        <v>524.75</v>
      </c>
      <c r="F65" s="11">
        <v>540.03</v>
      </c>
      <c r="G65" s="11">
        <v>799.88</v>
      </c>
      <c r="H65" s="11">
        <v>956.71</v>
      </c>
      <c r="I65" s="11">
        <v>1075.18</v>
      </c>
      <c r="J65" s="11">
        <v>1131.07</v>
      </c>
      <c r="K65" s="11">
        <v>1142.48</v>
      </c>
      <c r="L65" s="11">
        <v>1140.29</v>
      </c>
      <c r="M65" s="11">
        <v>1138.17</v>
      </c>
      <c r="N65" s="11">
        <v>1130.19</v>
      </c>
      <c r="O65" s="11">
        <v>1130.1099999999999</v>
      </c>
      <c r="P65" s="11">
        <v>1128.3699999999999</v>
      </c>
      <c r="Q65" s="11">
        <v>1130.17</v>
      </c>
      <c r="R65" s="11">
        <v>1133.8499999999999</v>
      </c>
      <c r="S65" s="11">
        <v>1152.72</v>
      </c>
      <c r="T65" s="11">
        <v>1145.6099999999999</v>
      </c>
      <c r="U65" s="11">
        <v>1140.6300000000001</v>
      </c>
      <c r="V65" s="11">
        <v>1131.3</v>
      </c>
      <c r="W65" s="11">
        <v>1124.69</v>
      </c>
      <c r="X65" s="11">
        <v>915.6</v>
      </c>
      <c r="Y65" s="12">
        <v>844.65</v>
      </c>
    </row>
    <row r="66" spans="1:25" x14ac:dyDescent="0.25">
      <c r="A66" s="10">
        <v>24</v>
      </c>
      <c r="B66" s="11">
        <v>868.32</v>
      </c>
      <c r="C66" s="11">
        <v>821.73</v>
      </c>
      <c r="D66" s="11">
        <v>735.21</v>
      </c>
      <c r="E66" s="11">
        <v>703.61</v>
      </c>
      <c r="F66" s="11">
        <v>714.64</v>
      </c>
      <c r="G66" s="11">
        <v>800.2</v>
      </c>
      <c r="H66" s="11">
        <v>873.09</v>
      </c>
      <c r="I66" s="11">
        <v>997.56</v>
      </c>
      <c r="J66" s="11">
        <v>1072.4000000000001</v>
      </c>
      <c r="K66" s="11">
        <v>1174.21</v>
      </c>
      <c r="L66" s="11">
        <v>1173.71</v>
      </c>
      <c r="M66" s="11">
        <v>1173.3499999999999</v>
      </c>
      <c r="N66" s="11">
        <v>1171.5999999999999</v>
      </c>
      <c r="O66" s="11">
        <v>1170.78</v>
      </c>
      <c r="P66" s="11">
        <v>1171.5899999999999</v>
      </c>
      <c r="Q66" s="11">
        <v>1174.54</v>
      </c>
      <c r="R66" s="11">
        <v>1179.5</v>
      </c>
      <c r="S66" s="11">
        <v>1217.94</v>
      </c>
      <c r="T66" s="11">
        <v>1210.51</v>
      </c>
      <c r="U66" s="11">
        <v>1176.95</v>
      </c>
      <c r="V66" s="11">
        <v>1173.28</v>
      </c>
      <c r="W66" s="11">
        <v>1159.28</v>
      </c>
      <c r="X66" s="11">
        <v>941.93</v>
      </c>
      <c r="Y66" s="12">
        <v>896.75</v>
      </c>
    </row>
    <row r="67" spans="1:25" x14ac:dyDescent="0.25">
      <c r="A67" s="10">
        <v>25</v>
      </c>
      <c r="B67" s="11">
        <v>879.79</v>
      </c>
      <c r="C67" s="11">
        <v>754.55</v>
      </c>
      <c r="D67" s="11">
        <v>676.97</v>
      </c>
      <c r="E67" s="11">
        <v>604.04999999999995</v>
      </c>
      <c r="F67" s="11">
        <v>597.9</v>
      </c>
      <c r="G67" s="11">
        <v>654.9</v>
      </c>
      <c r="H67" s="11">
        <v>714.45</v>
      </c>
      <c r="I67" s="11">
        <v>641.79</v>
      </c>
      <c r="J67" s="11">
        <v>886.51</v>
      </c>
      <c r="K67" s="11">
        <v>1018.23</v>
      </c>
      <c r="L67" s="11">
        <v>1050.8499999999999</v>
      </c>
      <c r="M67" s="11">
        <v>1122.68</v>
      </c>
      <c r="N67" s="11">
        <v>1115.5899999999999</v>
      </c>
      <c r="O67" s="11">
        <v>1121.9100000000001</v>
      </c>
      <c r="P67" s="11">
        <v>1123.56</v>
      </c>
      <c r="Q67" s="11">
        <v>1127.31</v>
      </c>
      <c r="R67" s="11">
        <v>1132.02</v>
      </c>
      <c r="S67" s="11">
        <v>1173.3399999999999</v>
      </c>
      <c r="T67" s="11">
        <v>1159.3900000000001</v>
      </c>
      <c r="U67" s="11">
        <v>1133.82</v>
      </c>
      <c r="V67" s="11">
        <v>1124.33</v>
      </c>
      <c r="W67" s="11">
        <v>1118.8599999999999</v>
      </c>
      <c r="X67" s="11">
        <v>975.96</v>
      </c>
      <c r="Y67" s="12">
        <v>903.04</v>
      </c>
    </row>
    <row r="68" spans="1:25" x14ac:dyDescent="0.25">
      <c r="A68" s="10">
        <v>26</v>
      </c>
      <c r="B68" s="11">
        <v>779.32</v>
      </c>
      <c r="C68" s="11">
        <v>669.9</v>
      </c>
      <c r="D68" s="11">
        <v>617.19000000000005</v>
      </c>
      <c r="E68" s="11">
        <v>608.54</v>
      </c>
      <c r="F68" s="11">
        <v>632.21</v>
      </c>
      <c r="G68" s="11">
        <v>828.29</v>
      </c>
      <c r="H68" s="11">
        <v>980.33</v>
      </c>
      <c r="I68" s="11">
        <v>1070.8699999999999</v>
      </c>
      <c r="J68" s="11">
        <v>1174.3699999999999</v>
      </c>
      <c r="K68" s="11">
        <v>1257.48</v>
      </c>
      <c r="L68" s="11">
        <v>1249.8900000000001</v>
      </c>
      <c r="M68" s="11">
        <v>1211.8699999999999</v>
      </c>
      <c r="N68" s="11">
        <v>1175.28</v>
      </c>
      <c r="O68" s="11">
        <v>1179.08</v>
      </c>
      <c r="P68" s="11">
        <v>1170.6600000000001</v>
      </c>
      <c r="Q68" s="11">
        <v>1171.7</v>
      </c>
      <c r="R68" s="11">
        <v>1174.99</v>
      </c>
      <c r="S68" s="11">
        <v>1206.31</v>
      </c>
      <c r="T68" s="11">
        <v>1207.77</v>
      </c>
      <c r="U68" s="11">
        <v>1171.75</v>
      </c>
      <c r="V68" s="11">
        <v>1165.18</v>
      </c>
      <c r="W68" s="11">
        <v>1126.71</v>
      </c>
      <c r="X68" s="11">
        <v>907.82</v>
      </c>
      <c r="Y68" s="12">
        <v>825.54</v>
      </c>
    </row>
    <row r="69" spans="1:25" x14ac:dyDescent="0.25">
      <c r="A69" s="10">
        <v>27</v>
      </c>
      <c r="B69" s="11">
        <v>845.5</v>
      </c>
      <c r="C69" s="11">
        <v>813.71</v>
      </c>
      <c r="D69" s="11">
        <v>770.06</v>
      </c>
      <c r="E69" s="11">
        <v>814.39</v>
      </c>
      <c r="F69" s="11">
        <v>856.6</v>
      </c>
      <c r="G69" s="11">
        <v>914.97</v>
      </c>
      <c r="H69" s="11">
        <v>1023.23</v>
      </c>
      <c r="I69" s="11">
        <v>1151.02</v>
      </c>
      <c r="J69" s="11">
        <v>1297.49</v>
      </c>
      <c r="K69" s="11">
        <v>1355.49</v>
      </c>
      <c r="L69" s="11">
        <v>1352.21</v>
      </c>
      <c r="M69" s="11">
        <v>1331.24</v>
      </c>
      <c r="N69" s="11">
        <v>1295.3399999999999</v>
      </c>
      <c r="O69" s="11">
        <v>1295.33</v>
      </c>
      <c r="P69" s="11">
        <v>1293.5</v>
      </c>
      <c r="Q69" s="11">
        <v>1294.54</v>
      </c>
      <c r="R69" s="11">
        <v>1297.1600000000001</v>
      </c>
      <c r="S69" s="11">
        <v>1311.24</v>
      </c>
      <c r="T69" s="11">
        <v>1315.83</v>
      </c>
      <c r="U69" s="11">
        <v>1296.9000000000001</v>
      </c>
      <c r="V69" s="11">
        <v>1290.7</v>
      </c>
      <c r="W69" s="11">
        <v>1219.5999999999999</v>
      </c>
      <c r="X69" s="11">
        <v>910.48</v>
      </c>
      <c r="Y69" s="12">
        <v>884.93</v>
      </c>
    </row>
    <row r="70" spans="1:25" x14ac:dyDescent="0.25">
      <c r="A70" s="10">
        <v>28</v>
      </c>
      <c r="B70" s="11">
        <v>910.32</v>
      </c>
      <c r="C70" s="11">
        <v>861.85</v>
      </c>
      <c r="D70" s="11">
        <v>845.61</v>
      </c>
      <c r="E70" s="11">
        <v>854.42</v>
      </c>
      <c r="F70" s="11">
        <v>912.2</v>
      </c>
      <c r="G70" s="11">
        <v>977.84</v>
      </c>
      <c r="H70" s="11">
        <v>1020.04</v>
      </c>
      <c r="I70" s="11">
        <v>1145.8</v>
      </c>
      <c r="J70" s="11">
        <v>1269.56</v>
      </c>
      <c r="K70" s="11">
        <v>1294.23</v>
      </c>
      <c r="L70" s="11">
        <v>1300.06</v>
      </c>
      <c r="M70" s="11">
        <v>1276.46</v>
      </c>
      <c r="N70" s="11">
        <v>1267.6199999999999</v>
      </c>
      <c r="O70" s="11">
        <v>1266.54</v>
      </c>
      <c r="P70" s="11">
        <v>1266.8800000000001</v>
      </c>
      <c r="Q70" s="11">
        <v>1267.3800000000001</v>
      </c>
      <c r="R70" s="11">
        <v>1272.1099999999999</v>
      </c>
      <c r="S70" s="11">
        <v>1299.8900000000001</v>
      </c>
      <c r="T70" s="11">
        <v>1299.6500000000001</v>
      </c>
      <c r="U70" s="11">
        <v>1277.8599999999999</v>
      </c>
      <c r="V70" s="11">
        <v>1263.48</v>
      </c>
      <c r="W70" s="11">
        <v>1174.06</v>
      </c>
      <c r="X70" s="11">
        <v>1075.1600000000001</v>
      </c>
      <c r="Y70" s="12">
        <v>924.05</v>
      </c>
    </row>
    <row r="71" spans="1:25" x14ac:dyDescent="0.25">
      <c r="A71" s="10">
        <v>29</v>
      </c>
      <c r="B71" s="11">
        <v>895.74</v>
      </c>
      <c r="C71" s="11">
        <v>860.85</v>
      </c>
      <c r="D71" s="11">
        <v>836.71</v>
      </c>
      <c r="E71" s="11">
        <v>846.69</v>
      </c>
      <c r="F71" s="11">
        <v>928.06</v>
      </c>
      <c r="G71" s="11">
        <v>981.37</v>
      </c>
      <c r="H71" s="11">
        <v>1046.4000000000001</v>
      </c>
      <c r="I71" s="11">
        <v>1241.3800000000001</v>
      </c>
      <c r="J71" s="11">
        <v>1377.26</v>
      </c>
      <c r="K71" s="11">
        <v>1403.62</v>
      </c>
      <c r="L71" s="11">
        <v>1393.69</v>
      </c>
      <c r="M71" s="11">
        <v>1379.09</v>
      </c>
      <c r="N71" s="11">
        <v>1373.86</v>
      </c>
      <c r="O71" s="11">
        <v>1373.74</v>
      </c>
      <c r="P71" s="11">
        <v>1372.79</v>
      </c>
      <c r="Q71" s="11">
        <v>1374.2</v>
      </c>
      <c r="R71" s="11">
        <v>1377.69</v>
      </c>
      <c r="S71" s="11">
        <v>1386.9</v>
      </c>
      <c r="T71" s="11">
        <v>1381.83</v>
      </c>
      <c r="U71" s="11">
        <v>1375.45</v>
      </c>
      <c r="V71" s="11">
        <v>1369.89</v>
      </c>
      <c r="W71" s="11">
        <v>1308.96</v>
      </c>
      <c r="X71" s="11">
        <v>1089.8399999999999</v>
      </c>
      <c r="Y71" s="12">
        <v>939.2</v>
      </c>
    </row>
    <row r="72" spans="1:25" x14ac:dyDescent="0.25">
      <c r="A72" s="10">
        <v>30</v>
      </c>
      <c r="B72" s="11">
        <v>910.04</v>
      </c>
      <c r="C72" s="11">
        <v>873.65</v>
      </c>
      <c r="D72" s="11">
        <v>851.03</v>
      </c>
      <c r="E72" s="11">
        <v>845.11</v>
      </c>
      <c r="F72" s="11">
        <v>899.39</v>
      </c>
      <c r="G72" s="11">
        <v>998.25</v>
      </c>
      <c r="H72" s="11">
        <v>1038.5</v>
      </c>
      <c r="I72" s="11">
        <v>1238.42</v>
      </c>
      <c r="J72" s="11">
        <v>1331.28</v>
      </c>
      <c r="K72" s="11">
        <v>1377.51</v>
      </c>
      <c r="L72" s="11">
        <v>1365.52</v>
      </c>
      <c r="M72" s="11">
        <v>1345.24</v>
      </c>
      <c r="N72" s="11">
        <v>1329.4</v>
      </c>
      <c r="O72" s="11">
        <v>1328.19</v>
      </c>
      <c r="P72" s="11">
        <v>1325.82</v>
      </c>
      <c r="Q72" s="11">
        <v>1327.4</v>
      </c>
      <c r="R72" s="11">
        <v>1320.23</v>
      </c>
      <c r="S72" s="11">
        <v>1332.88</v>
      </c>
      <c r="T72" s="11">
        <v>1330.46</v>
      </c>
      <c r="U72" s="11">
        <v>1328.99</v>
      </c>
      <c r="V72" s="11">
        <v>1326.59</v>
      </c>
      <c r="W72" s="11">
        <v>1309.81</v>
      </c>
      <c r="X72" s="11">
        <v>1130.96</v>
      </c>
      <c r="Y72" s="12">
        <v>951.44</v>
      </c>
    </row>
    <row r="73" spans="1:25" x14ac:dyDescent="0.25">
      <c r="A73" s="10">
        <v>31</v>
      </c>
      <c r="B73" s="11">
        <v>969.06</v>
      </c>
      <c r="C73" s="11">
        <v>917.49</v>
      </c>
      <c r="D73" s="11">
        <v>909.03</v>
      </c>
      <c r="E73" s="11">
        <v>897.85</v>
      </c>
      <c r="F73" s="11">
        <v>904.99</v>
      </c>
      <c r="G73" s="11">
        <v>980.24</v>
      </c>
      <c r="H73" s="11">
        <v>1051.78</v>
      </c>
      <c r="I73" s="11">
        <v>1107.21</v>
      </c>
      <c r="J73" s="11">
        <v>1132.76</v>
      </c>
      <c r="K73" s="11">
        <v>1244.83</v>
      </c>
      <c r="L73" s="11">
        <v>1242.57</v>
      </c>
      <c r="M73" s="11">
        <v>1241.0899999999999</v>
      </c>
      <c r="N73" s="11">
        <v>1205.72</v>
      </c>
      <c r="O73" s="11">
        <v>1138.47</v>
      </c>
      <c r="P73" s="11">
        <v>1158.5</v>
      </c>
      <c r="Q73" s="11">
        <v>1215.53</v>
      </c>
      <c r="R73" s="11">
        <v>1247.6400000000001</v>
      </c>
      <c r="S73" s="11">
        <v>1248.04</v>
      </c>
      <c r="T73" s="11">
        <v>1246.2</v>
      </c>
      <c r="U73" s="11">
        <v>1247.58</v>
      </c>
      <c r="V73" s="11">
        <v>1245.01</v>
      </c>
      <c r="W73" s="11">
        <v>1114.27</v>
      </c>
      <c r="X73" s="11">
        <v>1073.8399999999999</v>
      </c>
      <c r="Y73" s="12">
        <v>890.24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61" t="s">
        <v>0</v>
      </c>
      <c r="B75" s="63" t="s">
        <v>27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x14ac:dyDescent="0.25">
      <c r="A76" s="62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898.32</v>
      </c>
      <c r="C77" s="11">
        <v>874.5</v>
      </c>
      <c r="D77" s="11">
        <v>866.75</v>
      </c>
      <c r="E77" s="11">
        <v>785.31</v>
      </c>
      <c r="F77" s="11">
        <v>746.39</v>
      </c>
      <c r="G77" s="11">
        <v>683.73</v>
      </c>
      <c r="H77" s="11">
        <v>600.12</v>
      </c>
      <c r="I77" s="11">
        <v>566.85</v>
      </c>
      <c r="J77" s="11">
        <v>405.18</v>
      </c>
      <c r="K77" s="11">
        <v>383.39</v>
      </c>
      <c r="L77" s="11">
        <v>408.49</v>
      </c>
      <c r="M77" s="11">
        <v>461.62</v>
      </c>
      <c r="N77" s="11">
        <v>440.94</v>
      </c>
      <c r="O77" s="11">
        <v>582.08000000000004</v>
      </c>
      <c r="P77" s="11">
        <v>764.88</v>
      </c>
      <c r="Q77" s="11">
        <v>877.63</v>
      </c>
      <c r="R77" s="11">
        <v>903.63</v>
      </c>
      <c r="S77" s="11">
        <v>916.15</v>
      </c>
      <c r="T77" s="11">
        <v>918.01</v>
      </c>
      <c r="U77" s="11">
        <v>915.73</v>
      </c>
      <c r="V77" s="11">
        <v>909.22</v>
      </c>
      <c r="W77" s="11">
        <v>906.95</v>
      </c>
      <c r="X77" s="11">
        <v>899.2</v>
      </c>
      <c r="Y77" s="12">
        <v>822.27</v>
      </c>
    </row>
    <row r="78" spans="1:25" x14ac:dyDescent="0.25">
      <c r="A78" s="10">
        <v>2</v>
      </c>
      <c r="B78" s="11">
        <v>868.68</v>
      </c>
      <c r="C78" s="11">
        <v>801.32</v>
      </c>
      <c r="D78" s="11">
        <v>673.93</v>
      </c>
      <c r="E78" s="11">
        <v>608.54999999999995</v>
      </c>
      <c r="F78" s="11">
        <v>653.39</v>
      </c>
      <c r="G78" s="11">
        <v>688.41</v>
      </c>
      <c r="H78" s="11">
        <v>711.96</v>
      </c>
      <c r="I78" s="11">
        <v>709.11</v>
      </c>
      <c r="J78" s="11">
        <v>882.81</v>
      </c>
      <c r="K78" s="11">
        <v>975.2</v>
      </c>
      <c r="L78" s="11">
        <v>1016.97</v>
      </c>
      <c r="M78" s="11">
        <v>1051.6199999999999</v>
      </c>
      <c r="N78" s="11">
        <v>1054.99</v>
      </c>
      <c r="O78" s="11">
        <v>1062.06</v>
      </c>
      <c r="P78" s="11">
        <v>1072.93</v>
      </c>
      <c r="Q78" s="11">
        <v>1107.96</v>
      </c>
      <c r="R78" s="11">
        <v>1122.1500000000001</v>
      </c>
      <c r="S78" s="11">
        <v>1158.08</v>
      </c>
      <c r="T78" s="11">
        <v>1158.51</v>
      </c>
      <c r="U78" s="11">
        <v>1149.0999999999999</v>
      </c>
      <c r="V78" s="11">
        <v>1125.44</v>
      </c>
      <c r="W78" s="11">
        <v>1107.2</v>
      </c>
      <c r="X78" s="11">
        <v>1086.3900000000001</v>
      </c>
      <c r="Y78" s="12">
        <v>975.33</v>
      </c>
    </row>
    <row r="79" spans="1:25" x14ac:dyDescent="0.25">
      <c r="A79" s="10">
        <v>3</v>
      </c>
      <c r="B79" s="11">
        <v>952.2</v>
      </c>
      <c r="C79" s="11">
        <v>859.87</v>
      </c>
      <c r="D79" s="11">
        <v>824.83</v>
      </c>
      <c r="E79" s="11">
        <v>715.89</v>
      </c>
      <c r="F79" s="11">
        <v>758.81</v>
      </c>
      <c r="G79" s="11">
        <v>802.55</v>
      </c>
      <c r="H79" s="11">
        <v>894.93</v>
      </c>
      <c r="I79" s="11">
        <v>915.89</v>
      </c>
      <c r="J79" s="11">
        <v>1007.74</v>
      </c>
      <c r="K79" s="11">
        <v>1124.22</v>
      </c>
      <c r="L79" s="11">
        <v>1147.05</v>
      </c>
      <c r="M79" s="11">
        <v>1148.03</v>
      </c>
      <c r="N79" s="11">
        <v>1147.3499999999999</v>
      </c>
      <c r="O79" s="11">
        <v>1147.1500000000001</v>
      </c>
      <c r="P79" s="11">
        <v>1148.82</v>
      </c>
      <c r="Q79" s="11">
        <v>1155.1300000000001</v>
      </c>
      <c r="R79" s="11">
        <v>1168.02</v>
      </c>
      <c r="S79" s="11">
        <v>1190.9100000000001</v>
      </c>
      <c r="T79" s="11">
        <v>1203.4000000000001</v>
      </c>
      <c r="U79" s="11">
        <v>1191.44</v>
      </c>
      <c r="V79" s="11">
        <v>1168.46</v>
      </c>
      <c r="W79" s="11">
        <v>1157.3</v>
      </c>
      <c r="X79" s="11">
        <v>1138.22</v>
      </c>
      <c r="Y79" s="12">
        <v>995.09</v>
      </c>
    </row>
    <row r="80" spans="1:25" x14ac:dyDescent="0.25">
      <c r="A80" s="10">
        <v>4</v>
      </c>
      <c r="B80" s="11">
        <v>1009.75</v>
      </c>
      <c r="C80" s="11">
        <v>947.69</v>
      </c>
      <c r="D80" s="11">
        <v>906.64</v>
      </c>
      <c r="E80" s="11">
        <v>856.07</v>
      </c>
      <c r="F80" s="11">
        <v>858.07</v>
      </c>
      <c r="G80" s="11">
        <v>879.79</v>
      </c>
      <c r="H80" s="11">
        <v>942.91</v>
      </c>
      <c r="I80" s="11">
        <v>934.77</v>
      </c>
      <c r="J80" s="11">
        <v>1046.22</v>
      </c>
      <c r="K80" s="11">
        <v>1174.79</v>
      </c>
      <c r="L80" s="11">
        <v>1201.97</v>
      </c>
      <c r="M80" s="11">
        <v>1203.3900000000001</v>
      </c>
      <c r="N80" s="11">
        <v>1201.73</v>
      </c>
      <c r="O80" s="11">
        <v>1201.48</v>
      </c>
      <c r="P80" s="11">
        <v>1203.73</v>
      </c>
      <c r="Q80" s="11">
        <v>1216.29</v>
      </c>
      <c r="R80" s="11">
        <v>1253.68</v>
      </c>
      <c r="S80" s="11">
        <v>1306.05</v>
      </c>
      <c r="T80" s="11">
        <v>1310.52</v>
      </c>
      <c r="U80" s="11">
        <v>1298.44</v>
      </c>
      <c r="V80" s="11">
        <v>1244.82</v>
      </c>
      <c r="W80" s="11">
        <v>1222.8</v>
      </c>
      <c r="X80" s="11">
        <v>1190.97</v>
      </c>
      <c r="Y80" s="12">
        <v>1041.73</v>
      </c>
    </row>
    <row r="81" spans="1:25" x14ac:dyDescent="0.25">
      <c r="A81" s="10">
        <v>5</v>
      </c>
      <c r="B81" s="11">
        <v>951.47</v>
      </c>
      <c r="C81" s="11">
        <v>849.61</v>
      </c>
      <c r="D81" s="11">
        <v>782.46</v>
      </c>
      <c r="E81" s="11">
        <v>753.26</v>
      </c>
      <c r="F81" s="11">
        <v>756.92</v>
      </c>
      <c r="G81" s="11">
        <v>788.4</v>
      </c>
      <c r="H81" s="11">
        <v>892.41</v>
      </c>
      <c r="I81" s="11">
        <v>938.57</v>
      </c>
      <c r="J81" s="11">
        <v>1003.62</v>
      </c>
      <c r="K81" s="11">
        <v>1075.32</v>
      </c>
      <c r="L81" s="11">
        <v>1152.54</v>
      </c>
      <c r="M81" s="11">
        <v>1152.6500000000001</v>
      </c>
      <c r="N81" s="11">
        <v>1152.02</v>
      </c>
      <c r="O81" s="11">
        <v>1152.05</v>
      </c>
      <c r="P81" s="11">
        <v>1153.51</v>
      </c>
      <c r="Q81" s="11">
        <v>1159.72</v>
      </c>
      <c r="R81" s="11">
        <v>1169.21</v>
      </c>
      <c r="S81" s="11">
        <v>1252.56</v>
      </c>
      <c r="T81" s="11">
        <v>1290.8399999999999</v>
      </c>
      <c r="U81" s="11">
        <v>1271.83</v>
      </c>
      <c r="V81" s="11">
        <v>1220.1600000000001</v>
      </c>
      <c r="W81" s="11">
        <v>1151.56</v>
      </c>
      <c r="X81" s="11">
        <v>1135.33</v>
      </c>
      <c r="Y81" s="12">
        <v>991.8</v>
      </c>
    </row>
    <row r="82" spans="1:25" x14ac:dyDescent="0.25">
      <c r="A82" s="10">
        <v>6</v>
      </c>
      <c r="B82" s="11">
        <v>918.46</v>
      </c>
      <c r="C82" s="11">
        <v>830.95</v>
      </c>
      <c r="D82" s="11">
        <v>770.12</v>
      </c>
      <c r="E82" s="11">
        <v>720.77</v>
      </c>
      <c r="F82" s="11">
        <v>728.94</v>
      </c>
      <c r="G82" s="11">
        <v>767.92</v>
      </c>
      <c r="H82" s="11">
        <v>774.38</v>
      </c>
      <c r="I82" s="11">
        <v>811.54</v>
      </c>
      <c r="J82" s="11">
        <v>921.82</v>
      </c>
      <c r="K82" s="11">
        <v>974.16</v>
      </c>
      <c r="L82" s="11">
        <v>982.32</v>
      </c>
      <c r="M82" s="11">
        <v>982.72</v>
      </c>
      <c r="N82" s="11">
        <v>982.31</v>
      </c>
      <c r="O82" s="11">
        <v>981.93</v>
      </c>
      <c r="P82" s="11">
        <v>982.49</v>
      </c>
      <c r="Q82" s="11">
        <v>984.79</v>
      </c>
      <c r="R82" s="11">
        <v>987.6</v>
      </c>
      <c r="S82" s="11">
        <v>1031.28</v>
      </c>
      <c r="T82" s="11">
        <v>1041.8399999999999</v>
      </c>
      <c r="U82" s="11">
        <v>1015.36</v>
      </c>
      <c r="V82" s="11">
        <v>1001.91</v>
      </c>
      <c r="W82" s="11">
        <v>993.61</v>
      </c>
      <c r="X82" s="11">
        <v>969.36</v>
      </c>
      <c r="Y82" s="12">
        <v>861.36</v>
      </c>
    </row>
    <row r="83" spans="1:25" x14ac:dyDescent="0.25">
      <c r="A83" s="10">
        <v>7</v>
      </c>
      <c r="B83" s="11">
        <v>824.95</v>
      </c>
      <c r="C83" s="11">
        <v>765.6</v>
      </c>
      <c r="D83" s="11">
        <v>608.98</v>
      </c>
      <c r="E83" s="11">
        <v>582.61</v>
      </c>
      <c r="F83" s="11">
        <v>579.46</v>
      </c>
      <c r="G83" s="11">
        <v>589.79</v>
      </c>
      <c r="H83" s="11">
        <v>589.62</v>
      </c>
      <c r="I83" s="11">
        <v>686.09</v>
      </c>
      <c r="J83" s="11">
        <v>780.54</v>
      </c>
      <c r="K83" s="11">
        <v>828.81</v>
      </c>
      <c r="L83" s="11">
        <v>831.58</v>
      </c>
      <c r="M83" s="11">
        <v>831.82</v>
      </c>
      <c r="N83" s="11">
        <v>831.33</v>
      </c>
      <c r="O83" s="11">
        <v>830.92</v>
      </c>
      <c r="P83" s="11">
        <v>831.52</v>
      </c>
      <c r="Q83" s="11">
        <v>834.01</v>
      </c>
      <c r="R83" s="11">
        <v>837.57</v>
      </c>
      <c r="S83" s="11">
        <v>861.85</v>
      </c>
      <c r="T83" s="11">
        <v>876.24</v>
      </c>
      <c r="U83" s="11">
        <v>869.8</v>
      </c>
      <c r="V83" s="11">
        <v>865.19</v>
      </c>
      <c r="W83" s="11">
        <v>860.34</v>
      </c>
      <c r="X83" s="11">
        <v>830.05</v>
      </c>
      <c r="Y83" s="12">
        <v>819.75</v>
      </c>
    </row>
    <row r="84" spans="1:25" x14ac:dyDescent="0.25">
      <c r="A84" s="10">
        <v>8</v>
      </c>
      <c r="B84" s="11">
        <v>819.08</v>
      </c>
      <c r="C84" s="11">
        <v>694.54</v>
      </c>
      <c r="D84" s="11">
        <v>603.15</v>
      </c>
      <c r="E84" s="11">
        <v>588.84</v>
      </c>
      <c r="F84" s="11">
        <v>574.33000000000004</v>
      </c>
      <c r="G84" s="11">
        <v>618.72</v>
      </c>
      <c r="H84" s="11">
        <v>694.88</v>
      </c>
      <c r="I84" s="11">
        <v>766.2</v>
      </c>
      <c r="J84" s="11">
        <v>853.15</v>
      </c>
      <c r="K84" s="11">
        <v>942.98</v>
      </c>
      <c r="L84" s="11">
        <v>943.48</v>
      </c>
      <c r="M84" s="11">
        <v>943.59</v>
      </c>
      <c r="N84" s="11">
        <v>943.12</v>
      </c>
      <c r="O84" s="11">
        <v>943.23</v>
      </c>
      <c r="P84" s="11">
        <v>944.32</v>
      </c>
      <c r="Q84" s="11">
        <v>947.62</v>
      </c>
      <c r="R84" s="11">
        <v>954.05</v>
      </c>
      <c r="S84" s="11">
        <v>1015.72</v>
      </c>
      <c r="T84" s="11">
        <v>1038.27</v>
      </c>
      <c r="U84" s="11">
        <v>1025.6099999999999</v>
      </c>
      <c r="V84" s="11">
        <v>1002.8</v>
      </c>
      <c r="W84" s="11">
        <v>969.75</v>
      </c>
      <c r="X84" s="11">
        <v>937.11</v>
      </c>
      <c r="Y84" s="12">
        <v>852.03</v>
      </c>
    </row>
    <row r="85" spans="1:25" x14ac:dyDescent="0.25">
      <c r="A85" s="10">
        <v>9</v>
      </c>
      <c r="B85" s="11">
        <v>841.66</v>
      </c>
      <c r="C85" s="11">
        <v>769.99</v>
      </c>
      <c r="D85" s="11">
        <v>668.19</v>
      </c>
      <c r="E85" s="11">
        <v>604.30999999999995</v>
      </c>
      <c r="F85" s="11">
        <v>650.25</v>
      </c>
      <c r="G85" s="11">
        <v>730.1</v>
      </c>
      <c r="H85" s="11">
        <v>765.75</v>
      </c>
      <c r="I85" s="11">
        <v>831.35</v>
      </c>
      <c r="J85" s="11">
        <v>942.44</v>
      </c>
      <c r="K85" s="11">
        <v>954.84</v>
      </c>
      <c r="L85" s="11">
        <v>955.43</v>
      </c>
      <c r="M85" s="11">
        <v>955.48</v>
      </c>
      <c r="N85" s="11">
        <v>954.38</v>
      </c>
      <c r="O85" s="11">
        <v>954.47</v>
      </c>
      <c r="P85" s="11">
        <v>955.57</v>
      </c>
      <c r="Q85" s="11">
        <v>960.07</v>
      </c>
      <c r="R85" s="11">
        <v>966.68</v>
      </c>
      <c r="S85" s="11">
        <v>1049.6400000000001</v>
      </c>
      <c r="T85" s="11">
        <v>1056.6099999999999</v>
      </c>
      <c r="U85" s="11">
        <v>1035.96</v>
      </c>
      <c r="V85" s="11">
        <v>1005.48</v>
      </c>
      <c r="W85" s="11">
        <v>974.19</v>
      </c>
      <c r="X85" s="11">
        <v>945.92</v>
      </c>
      <c r="Y85" s="12">
        <v>857.28</v>
      </c>
    </row>
    <row r="86" spans="1:25" x14ac:dyDescent="0.25">
      <c r="A86" s="10">
        <v>10</v>
      </c>
      <c r="B86" s="11">
        <v>825.39</v>
      </c>
      <c r="C86" s="11">
        <v>717.1</v>
      </c>
      <c r="D86" s="11">
        <v>691.33</v>
      </c>
      <c r="E86" s="11">
        <v>617.98</v>
      </c>
      <c r="F86" s="11">
        <v>659.41</v>
      </c>
      <c r="G86" s="11">
        <v>743.2</v>
      </c>
      <c r="H86" s="11">
        <v>763.99</v>
      </c>
      <c r="I86" s="11">
        <v>821.97</v>
      </c>
      <c r="J86" s="11">
        <v>926.65</v>
      </c>
      <c r="K86" s="11">
        <v>943.26</v>
      </c>
      <c r="L86" s="11">
        <v>943.17</v>
      </c>
      <c r="M86" s="11">
        <v>942.94</v>
      </c>
      <c r="N86" s="11">
        <v>941.98</v>
      </c>
      <c r="O86" s="11">
        <v>941.73</v>
      </c>
      <c r="P86" s="11">
        <v>943.39</v>
      </c>
      <c r="Q86" s="11">
        <v>946.1</v>
      </c>
      <c r="R86" s="11">
        <v>950.85</v>
      </c>
      <c r="S86" s="11">
        <v>988.79</v>
      </c>
      <c r="T86" s="11">
        <v>1000.64</v>
      </c>
      <c r="U86" s="11">
        <v>986.64</v>
      </c>
      <c r="V86" s="11">
        <v>965.54</v>
      </c>
      <c r="W86" s="11">
        <v>955.25</v>
      </c>
      <c r="X86" s="11">
        <v>932.08</v>
      </c>
      <c r="Y86" s="12">
        <v>832.91</v>
      </c>
    </row>
    <row r="87" spans="1:25" x14ac:dyDescent="0.25">
      <c r="A87" s="10">
        <v>11</v>
      </c>
      <c r="B87" s="11">
        <v>890.68</v>
      </c>
      <c r="C87" s="11">
        <v>774.41</v>
      </c>
      <c r="D87" s="11">
        <v>685.34</v>
      </c>
      <c r="E87" s="11">
        <v>627.47</v>
      </c>
      <c r="F87" s="11">
        <v>635.74</v>
      </c>
      <c r="G87" s="11">
        <v>730.17</v>
      </c>
      <c r="H87" s="11">
        <v>724.82</v>
      </c>
      <c r="I87" s="11">
        <v>812.79</v>
      </c>
      <c r="J87" s="11">
        <v>913.63</v>
      </c>
      <c r="K87" s="11">
        <v>945.62</v>
      </c>
      <c r="L87" s="11">
        <v>945.14</v>
      </c>
      <c r="M87" s="11">
        <v>945.49</v>
      </c>
      <c r="N87" s="11">
        <v>944.66</v>
      </c>
      <c r="O87" s="11">
        <v>944.5</v>
      </c>
      <c r="P87" s="11">
        <v>946.46</v>
      </c>
      <c r="Q87" s="11">
        <v>954.65</v>
      </c>
      <c r="R87" s="11">
        <v>976.36</v>
      </c>
      <c r="S87" s="11">
        <v>1069.6099999999999</v>
      </c>
      <c r="T87" s="11">
        <v>1080.9100000000001</v>
      </c>
      <c r="U87" s="11">
        <v>1055.29</v>
      </c>
      <c r="V87" s="11">
        <v>1038.43</v>
      </c>
      <c r="W87" s="11">
        <v>1016.62</v>
      </c>
      <c r="X87" s="11">
        <v>934.66</v>
      </c>
      <c r="Y87" s="12">
        <v>898.19</v>
      </c>
    </row>
    <row r="88" spans="1:25" x14ac:dyDescent="0.25">
      <c r="A88" s="10">
        <v>12</v>
      </c>
      <c r="B88" s="11">
        <v>848.13</v>
      </c>
      <c r="C88" s="11">
        <v>736.06</v>
      </c>
      <c r="D88" s="11">
        <v>615.72</v>
      </c>
      <c r="E88" s="11">
        <v>638.41999999999996</v>
      </c>
      <c r="F88" s="11">
        <v>794.04</v>
      </c>
      <c r="G88" s="11">
        <v>928.17</v>
      </c>
      <c r="H88" s="11">
        <v>964.45</v>
      </c>
      <c r="I88" s="11">
        <v>1101.18</v>
      </c>
      <c r="J88" s="11">
        <v>1142.8900000000001</v>
      </c>
      <c r="K88" s="11">
        <v>1152.1500000000001</v>
      </c>
      <c r="L88" s="11">
        <v>1153.49</v>
      </c>
      <c r="M88" s="11">
        <v>1144.3</v>
      </c>
      <c r="N88" s="11">
        <v>1141.8399999999999</v>
      </c>
      <c r="O88" s="11">
        <v>1141.8900000000001</v>
      </c>
      <c r="P88" s="11">
        <v>1142.17</v>
      </c>
      <c r="Q88" s="11">
        <v>1144.04</v>
      </c>
      <c r="R88" s="11">
        <v>1146.5999999999999</v>
      </c>
      <c r="S88" s="11">
        <v>1165.79</v>
      </c>
      <c r="T88" s="11">
        <v>1150.9000000000001</v>
      </c>
      <c r="U88" s="11">
        <v>1148.8800000000001</v>
      </c>
      <c r="V88" s="11">
        <v>1141.74</v>
      </c>
      <c r="W88" s="11">
        <v>1134.6600000000001</v>
      </c>
      <c r="X88" s="11">
        <v>1084.04</v>
      </c>
      <c r="Y88" s="12">
        <v>935.27</v>
      </c>
    </row>
    <row r="89" spans="1:25" x14ac:dyDescent="0.25">
      <c r="A89" s="10">
        <v>13</v>
      </c>
      <c r="B89" s="11">
        <v>864.23</v>
      </c>
      <c r="C89" s="11">
        <v>735.59</v>
      </c>
      <c r="D89" s="11">
        <v>741.58</v>
      </c>
      <c r="E89" s="11">
        <v>773.32</v>
      </c>
      <c r="F89" s="11">
        <v>868.64</v>
      </c>
      <c r="G89" s="11">
        <v>951.76</v>
      </c>
      <c r="H89" s="11">
        <v>963.97</v>
      </c>
      <c r="I89" s="11">
        <v>1090.1600000000001</v>
      </c>
      <c r="J89" s="11">
        <v>1172.71</v>
      </c>
      <c r="K89" s="11">
        <v>1175.79</v>
      </c>
      <c r="L89" s="11">
        <v>1176.58</v>
      </c>
      <c r="M89" s="11">
        <v>1172.95</v>
      </c>
      <c r="N89" s="11">
        <v>1170.94</v>
      </c>
      <c r="O89" s="11">
        <v>1171.8</v>
      </c>
      <c r="P89" s="11">
        <v>1172.73</v>
      </c>
      <c r="Q89" s="11">
        <v>1175.51</v>
      </c>
      <c r="R89" s="11">
        <v>1177.23</v>
      </c>
      <c r="S89" s="11">
        <v>1177.44</v>
      </c>
      <c r="T89" s="11">
        <v>1175.06</v>
      </c>
      <c r="U89" s="11">
        <v>1179.92</v>
      </c>
      <c r="V89" s="11">
        <v>1173.8499999999999</v>
      </c>
      <c r="W89" s="11">
        <v>1166.1500000000001</v>
      </c>
      <c r="X89" s="11">
        <v>1065.3399999999999</v>
      </c>
      <c r="Y89" s="12">
        <v>940.84</v>
      </c>
    </row>
    <row r="90" spans="1:25" x14ac:dyDescent="0.25">
      <c r="A90" s="10">
        <v>14</v>
      </c>
      <c r="B90" s="11">
        <v>959.28</v>
      </c>
      <c r="C90" s="11">
        <v>926.87</v>
      </c>
      <c r="D90" s="11">
        <v>848.74</v>
      </c>
      <c r="E90" s="11">
        <v>863.94</v>
      </c>
      <c r="F90" s="11">
        <v>903.25</v>
      </c>
      <c r="G90" s="11">
        <v>969.99</v>
      </c>
      <c r="H90" s="11">
        <v>1058.5899999999999</v>
      </c>
      <c r="I90" s="11">
        <v>1233.6199999999999</v>
      </c>
      <c r="J90" s="11">
        <v>1246.8699999999999</v>
      </c>
      <c r="K90" s="11">
        <v>1249.67</v>
      </c>
      <c r="L90" s="11">
        <v>1248.2</v>
      </c>
      <c r="M90" s="11">
        <v>1247.3800000000001</v>
      </c>
      <c r="N90" s="11">
        <v>1245.98</v>
      </c>
      <c r="O90" s="11">
        <v>1246.23</v>
      </c>
      <c r="P90" s="11">
        <v>1246.8699999999999</v>
      </c>
      <c r="Q90" s="11">
        <v>1248.79</v>
      </c>
      <c r="R90" s="11">
        <v>1251.1099999999999</v>
      </c>
      <c r="S90" s="11">
        <v>1251.4100000000001</v>
      </c>
      <c r="T90" s="11">
        <v>1248.06</v>
      </c>
      <c r="U90" s="11">
        <v>1247.1600000000001</v>
      </c>
      <c r="V90" s="11">
        <v>1243.46</v>
      </c>
      <c r="W90" s="11">
        <v>1228.45</v>
      </c>
      <c r="X90" s="11">
        <v>1149.5999999999999</v>
      </c>
      <c r="Y90" s="12">
        <v>995.66</v>
      </c>
    </row>
    <row r="91" spans="1:25" x14ac:dyDescent="0.25">
      <c r="A91" s="10">
        <v>15</v>
      </c>
      <c r="B91" s="11">
        <v>978.93</v>
      </c>
      <c r="C91" s="11">
        <v>940.14</v>
      </c>
      <c r="D91" s="11">
        <v>906.99</v>
      </c>
      <c r="E91" s="11">
        <v>905.8</v>
      </c>
      <c r="F91" s="11">
        <v>935.18</v>
      </c>
      <c r="G91" s="11">
        <v>978.96</v>
      </c>
      <c r="H91" s="11">
        <v>1065.6300000000001</v>
      </c>
      <c r="I91" s="11">
        <v>1211.54</v>
      </c>
      <c r="J91" s="11">
        <v>1260.5999999999999</v>
      </c>
      <c r="K91" s="11">
        <v>1263.1099999999999</v>
      </c>
      <c r="L91" s="11">
        <v>1262.97</v>
      </c>
      <c r="M91" s="11">
        <v>1261.8900000000001</v>
      </c>
      <c r="N91" s="11">
        <v>1260.3599999999999</v>
      </c>
      <c r="O91" s="11">
        <v>1260.6500000000001</v>
      </c>
      <c r="P91" s="11">
        <v>1260.0899999999999</v>
      </c>
      <c r="Q91" s="11">
        <v>1261.31</v>
      </c>
      <c r="R91" s="11">
        <v>1264.92</v>
      </c>
      <c r="S91" s="11">
        <v>1266.76</v>
      </c>
      <c r="T91" s="11">
        <v>1262.22</v>
      </c>
      <c r="U91" s="11">
        <v>1261.5</v>
      </c>
      <c r="V91" s="11">
        <v>1257.6500000000001</v>
      </c>
      <c r="W91" s="11">
        <v>1209.53</v>
      </c>
      <c r="X91" s="11">
        <v>1155.08</v>
      </c>
      <c r="Y91" s="12">
        <v>1012.97</v>
      </c>
    </row>
    <row r="92" spans="1:25" x14ac:dyDescent="0.25">
      <c r="A92" s="10">
        <v>16</v>
      </c>
      <c r="B92" s="11">
        <v>907.48</v>
      </c>
      <c r="C92" s="11">
        <v>830.21</v>
      </c>
      <c r="D92" s="11">
        <v>709.38</v>
      </c>
      <c r="E92" s="11">
        <v>767.73</v>
      </c>
      <c r="F92" s="11">
        <v>850.63</v>
      </c>
      <c r="G92" s="11">
        <v>946.82</v>
      </c>
      <c r="H92" s="11">
        <v>1004.26</v>
      </c>
      <c r="I92" s="11">
        <v>1164.4100000000001</v>
      </c>
      <c r="J92" s="11">
        <v>1202</v>
      </c>
      <c r="K92" s="11">
        <v>1203.27</v>
      </c>
      <c r="L92" s="11">
        <v>1203.1400000000001</v>
      </c>
      <c r="M92" s="11">
        <v>1202.18</v>
      </c>
      <c r="N92" s="11">
        <v>1201.6099999999999</v>
      </c>
      <c r="O92" s="11">
        <v>1201.1300000000001</v>
      </c>
      <c r="P92" s="11">
        <v>1200.97</v>
      </c>
      <c r="Q92" s="11">
        <v>1202.76</v>
      </c>
      <c r="R92" s="11">
        <v>1204.68</v>
      </c>
      <c r="S92" s="11">
        <v>1204.83</v>
      </c>
      <c r="T92" s="11">
        <v>1202.8499999999999</v>
      </c>
      <c r="U92" s="11">
        <v>1201.8</v>
      </c>
      <c r="V92" s="11">
        <v>1199.04</v>
      </c>
      <c r="W92" s="11">
        <v>1178.1500000000001</v>
      </c>
      <c r="X92" s="11">
        <v>1052.6199999999999</v>
      </c>
      <c r="Y92" s="12">
        <v>915.6</v>
      </c>
    </row>
    <row r="93" spans="1:25" x14ac:dyDescent="0.25">
      <c r="A93" s="10">
        <v>17</v>
      </c>
      <c r="B93" s="11">
        <v>979.2</v>
      </c>
      <c r="C93" s="11">
        <v>901.12</v>
      </c>
      <c r="D93" s="11">
        <v>825.72</v>
      </c>
      <c r="E93" s="11">
        <v>797.25</v>
      </c>
      <c r="F93" s="11">
        <v>790.23</v>
      </c>
      <c r="G93" s="11">
        <v>824.92</v>
      </c>
      <c r="H93" s="11">
        <v>899.95</v>
      </c>
      <c r="I93" s="11">
        <v>946.54</v>
      </c>
      <c r="J93" s="11">
        <v>1002.62</v>
      </c>
      <c r="K93" s="11">
        <v>1145.97</v>
      </c>
      <c r="L93" s="11">
        <v>1160.69</v>
      </c>
      <c r="M93" s="11">
        <v>1163.3599999999999</v>
      </c>
      <c r="N93" s="11">
        <v>1153.42</v>
      </c>
      <c r="O93" s="11">
        <v>1153.74</v>
      </c>
      <c r="P93" s="11">
        <v>1160.04</v>
      </c>
      <c r="Q93" s="11">
        <v>1211.4100000000001</v>
      </c>
      <c r="R93" s="11">
        <v>1231.67</v>
      </c>
      <c r="S93" s="11">
        <v>1239.92</v>
      </c>
      <c r="T93" s="11">
        <v>1234.1199999999999</v>
      </c>
      <c r="U93" s="11">
        <v>1226.6600000000001</v>
      </c>
      <c r="V93" s="11">
        <v>1224.81</v>
      </c>
      <c r="W93" s="11">
        <v>1148.21</v>
      </c>
      <c r="X93" s="11">
        <v>1071.71</v>
      </c>
      <c r="Y93" s="12">
        <v>939.75</v>
      </c>
    </row>
    <row r="94" spans="1:25" x14ac:dyDescent="0.25">
      <c r="A94" s="10">
        <v>18</v>
      </c>
      <c r="B94" s="11">
        <v>940.77</v>
      </c>
      <c r="C94" s="11">
        <v>820.09</v>
      </c>
      <c r="D94" s="11">
        <v>711.23</v>
      </c>
      <c r="E94" s="11">
        <v>686.74</v>
      </c>
      <c r="F94" s="11">
        <v>597.94000000000005</v>
      </c>
      <c r="G94" s="11">
        <v>744.73</v>
      </c>
      <c r="H94" s="11">
        <v>757.62</v>
      </c>
      <c r="I94" s="11">
        <v>785.32</v>
      </c>
      <c r="J94" s="11">
        <v>895.64</v>
      </c>
      <c r="K94" s="11">
        <v>976.19</v>
      </c>
      <c r="L94" s="11">
        <v>1078.19</v>
      </c>
      <c r="M94" s="11">
        <v>1103.6099999999999</v>
      </c>
      <c r="N94" s="11">
        <v>1100.6400000000001</v>
      </c>
      <c r="O94" s="11">
        <v>1108.2</v>
      </c>
      <c r="P94" s="11">
        <v>1121.28</v>
      </c>
      <c r="Q94" s="11">
        <v>1153.75</v>
      </c>
      <c r="R94" s="11">
        <v>1211.06</v>
      </c>
      <c r="S94" s="11">
        <v>1219.49</v>
      </c>
      <c r="T94" s="11">
        <v>1216.03</v>
      </c>
      <c r="U94" s="11">
        <v>1207.6600000000001</v>
      </c>
      <c r="V94" s="11">
        <v>1205.75</v>
      </c>
      <c r="W94" s="11">
        <v>1137.27</v>
      </c>
      <c r="X94" s="11">
        <v>1062.02</v>
      </c>
      <c r="Y94" s="12">
        <v>928.04</v>
      </c>
    </row>
    <row r="95" spans="1:25" x14ac:dyDescent="0.25">
      <c r="A95" s="10">
        <v>19</v>
      </c>
      <c r="B95" s="11">
        <v>947.57</v>
      </c>
      <c r="C95" s="11">
        <v>848.95</v>
      </c>
      <c r="D95" s="11">
        <v>733.38</v>
      </c>
      <c r="E95" s="11">
        <v>737.31</v>
      </c>
      <c r="F95" s="11">
        <v>827.94</v>
      </c>
      <c r="G95" s="11">
        <v>935.91</v>
      </c>
      <c r="H95" s="11">
        <v>998.6</v>
      </c>
      <c r="I95" s="11">
        <v>1138.5999999999999</v>
      </c>
      <c r="J95" s="11">
        <v>1169.75</v>
      </c>
      <c r="K95" s="11">
        <v>1196.71</v>
      </c>
      <c r="L95" s="11">
        <v>1189.02</v>
      </c>
      <c r="M95" s="11">
        <v>1176.28</v>
      </c>
      <c r="N95" s="11">
        <v>1167.3499999999999</v>
      </c>
      <c r="O95" s="11">
        <v>1166.3800000000001</v>
      </c>
      <c r="P95" s="11">
        <v>1166.26</v>
      </c>
      <c r="Q95" s="11">
        <v>1167.8499999999999</v>
      </c>
      <c r="R95" s="11">
        <v>1171.3900000000001</v>
      </c>
      <c r="S95" s="11">
        <v>1173.99</v>
      </c>
      <c r="T95" s="11">
        <v>1173.46</v>
      </c>
      <c r="U95" s="11">
        <v>1176.3800000000001</v>
      </c>
      <c r="V95" s="11">
        <v>1164.96</v>
      </c>
      <c r="W95" s="11">
        <v>1159.1400000000001</v>
      </c>
      <c r="X95" s="11">
        <v>1082.5999999999999</v>
      </c>
      <c r="Y95" s="12">
        <v>907.63</v>
      </c>
    </row>
    <row r="96" spans="1:25" x14ac:dyDescent="0.25">
      <c r="A96" s="10">
        <v>20</v>
      </c>
      <c r="B96" s="11">
        <v>862.17</v>
      </c>
      <c r="C96" s="11">
        <v>646.98</v>
      </c>
      <c r="D96" s="11">
        <v>612.30999999999995</v>
      </c>
      <c r="E96" s="11">
        <v>620.29</v>
      </c>
      <c r="F96" s="11">
        <v>693.2</v>
      </c>
      <c r="G96" s="11">
        <v>924.68</v>
      </c>
      <c r="H96" s="11">
        <v>1041.21</v>
      </c>
      <c r="I96" s="11">
        <v>1170.58</v>
      </c>
      <c r="J96" s="11">
        <v>1188.8599999999999</v>
      </c>
      <c r="K96" s="11">
        <v>1193.47</v>
      </c>
      <c r="L96" s="11">
        <v>1188.6300000000001</v>
      </c>
      <c r="M96" s="11">
        <v>1186.9100000000001</v>
      </c>
      <c r="N96" s="11">
        <v>1185.94</v>
      </c>
      <c r="O96" s="11">
        <v>1186.1400000000001</v>
      </c>
      <c r="P96" s="11">
        <v>1185.94</v>
      </c>
      <c r="Q96" s="11">
        <v>1187.0999999999999</v>
      </c>
      <c r="R96" s="11">
        <v>1190.48</v>
      </c>
      <c r="S96" s="11">
        <v>1192.1300000000001</v>
      </c>
      <c r="T96" s="11">
        <v>1190.24</v>
      </c>
      <c r="U96" s="11">
        <v>1188.69</v>
      </c>
      <c r="V96" s="11">
        <v>1181.4100000000001</v>
      </c>
      <c r="W96" s="11">
        <v>1161.1199999999999</v>
      </c>
      <c r="X96" s="11">
        <v>1002.65</v>
      </c>
      <c r="Y96" s="12">
        <v>908.59</v>
      </c>
    </row>
    <row r="97" spans="1:25" x14ac:dyDescent="0.25">
      <c r="A97" s="10">
        <v>21</v>
      </c>
      <c r="B97" s="11">
        <v>825.45</v>
      </c>
      <c r="C97" s="11">
        <v>503.54</v>
      </c>
      <c r="D97" s="11">
        <v>393.18</v>
      </c>
      <c r="E97" s="11">
        <v>574.86</v>
      </c>
      <c r="F97" s="11">
        <v>642.41999999999996</v>
      </c>
      <c r="G97" s="11">
        <v>848.76</v>
      </c>
      <c r="H97" s="11">
        <v>917.35</v>
      </c>
      <c r="I97" s="11">
        <v>971.83</v>
      </c>
      <c r="J97" s="11">
        <v>1007.28</v>
      </c>
      <c r="K97" s="11">
        <v>1020.08</v>
      </c>
      <c r="L97" s="11">
        <v>1022.52</v>
      </c>
      <c r="M97" s="11">
        <v>1015.36</v>
      </c>
      <c r="N97" s="11">
        <v>1006.81</v>
      </c>
      <c r="O97" s="11">
        <v>1009.84</v>
      </c>
      <c r="P97" s="11">
        <v>1006.5</v>
      </c>
      <c r="Q97" s="11">
        <v>1007.73</v>
      </c>
      <c r="R97" s="11">
        <v>1009.28</v>
      </c>
      <c r="S97" s="11">
        <v>1012.53</v>
      </c>
      <c r="T97" s="11">
        <v>1010.81</v>
      </c>
      <c r="U97" s="11">
        <v>1006.11</v>
      </c>
      <c r="V97" s="11">
        <v>1003.72</v>
      </c>
      <c r="W97" s="11">
        <v>998.13</v>
      </c>
      <c r="X97" s="11">
        <v>920.25</v>
      </c>
      <c r="Y97" s="12">
        <v>833.28</v>
      </c>
    </row>
    <row r="98" spans="1:25" x14ac:dyDescent="0.25">
      <c r="A98" s="10">
        <v>22</v>
      </c>
      <c r="B98" s="11">
        <v>854.47</v>
      </c>
      <c r="C98" s="11">
        <v>741.95</v>
      </c>
      <c r="D98" s="11">
        <v>620.05999999999995</v>
      </c>
      <c r="E98" s="11">
        <v>616.62</v>
      </c>
      <c r="F98" s="11">
        <v>686.25</v>
      </c>
      <c r="G98" s="11">
        <v>910.44</v>
      </c>
      <c r="H98" s="11">
        <v>1023.34</v>
      </c>
      <c r="I98" s="11">
        <v>1067.54</v>
      </c>
      <c r="J98" s="11">
        <v>1154.96</v>
      </c>
      <c r="K98" s="11">
        <v>1157.8499999999999</v>
      </c>
      <c r="L98" s="11">
        <v>1157.1199999999999</v>
      </c>
      <c r="M98" s="11">
        <v>1155.1099999999999</v>
      </c>
      <c r="N98" s="11">
        <v>1153.49</v>
      </c>
      <c r="O98" s="11">
        <v>1154</v>
      </c>
      <c r="P98" s="11">
        <v>1153.29</v>
      </c>
      <c r="Q98" s="11">
        <v>1154.79</v>
      </c>
      <c r="R98" s="11">
        <v>1157.82</v>
      </c>
      <c r="S98" s="11">
        <v>1161.6099999999999</v>
      </c>
      <c r="T98" s="11">
        <v>1158.6400000000001</v>
      </c>
      <c r="U98" s="11">
        <v>1155.3</v>
      </c>
      <c r="V98" s="11">
        <v>1153.02</v>
      </c>
      <c r="W98" s="11">
        <v>1145.8599999999999</v>
      </c>
      <c r="X98" s="11">
        <v>956.74</v>
      </c>
      <c r="Y98" s="12">
        <v>934.48</v>
      </c>
    </row>
    <row r="99" spans="1:25" x14ac:dyDescent="0.25">
      <c r="A99" s="10">
        <v>23</v>
      </c>
      <c r="B99" s="11">
        <v>818.03</v>
      </c>
      <c r="C99" s="11">
        <v>638.52</v>
      </c>
      <c r="D99" s="11">
        <v>533.33000000000004</v>
      </c>
      <c r="E99" s="11">
        <v>524.75</v>
      </c>
      <c r="F99" s="11">
        <v>540.03</v>
      </c>
      <c r="G99" s="11">
        <v>799.88</v>
      </c>
      <c r="H99" s="11">
        <v>956.71</v>
      </c>
      <c r="I99" s="11">
        <v>1075.18</v>
      </c>
      <c r="J99" s="11">
        <v>1131.07</v>
      </c>
      <c r="K99" s="11">
        <v>1142.48</v>
      </c>
      <c r="L99" s="11">
        <v>1140.29</v>
      </c>
      <c r="M99" s="11">
        <v>1138.17</v>
      </c>
      <c r="N99" s="11">
        <v>1130.19</v>
      </c>
      <c r="O99" s="11">
        <v>1130.1099999999999</v>
      </c>
      <c r="P99" s="11">
        <v>1128.3699999999999</v>
      </c>
      <c r="Q99" s="11">
        <v>1130.17</v>
      </c>
      <c r="R99" s="11">
        <v>1133.8499999999999</v>
      </c>
      <c r="S99" s="11">
        <v>1152.72</v>
      </c>
      <c r="T99" s="11">
        <v>1145.6099999999999</v>
      </c>
      <c r="U99" s="11">
        <v>1140.6300000000001</v>
      </c>
      <c r="V99" s="11">
        <v>1131.3</v>
      </c>
      <c r="W99" s="11">
        <v>1124.69</v>
      </c>
      <c r="X99" s="11">
        <v>915.6</v>
      </c>
      <c r="Y99" s="12">
        <v>844.65</v>
      </c>
    </row>
    <row r="100" spans="1:25" x14ac:dyDescent="0.25">
      <c r="A100" s="10">
        <v>24</v>
      </c>
      <c r="B100" s="11">
        <v>868.32</v>
      </c>
      <c r="C100" s="11">
        <v>821.73</v>
      </c>
      <c r="D100" s="11">
        <v>735.21</v>
      </c>
      <c r="E100" s="11">
        <v>703.61</v>
      </c>
      <c r="F100" s="11">
        <v>714.64</v>
      </c>
      <c r="G100" s="11">
        <v>800.2</v>
      </c>
      <c r="H100" s="11">
        <v>873.09</v>
      </c>
      <c r="I100" s="11">
        <v>997.56</v>
      </c>
      <c r="J100" s="11">
        <v>1072.4000000000001</v>
      </c>
      <c r="K100" s="11">
        <v>1174.21</v>
      </c>
      <c r="L100" s="11">
        <v>1173.71</v>
      </c>
      <c r="M100" s="11">
        <v>1173.3499999999999</v>
      </c>
      <c r="N100" s="11">
        <v>1171.5999999999999</v>
      </c>
      <c r="O100" s="11">
        <v>1170.78</v>
      </c>
      <c r="P100" s="11">
        <v>1171.5899999999999</v>
      </c>
      <c r="Q100" s="11">
        <v>1174.54</v>
      </c>
      <c r="R100" s="11">
        <v>1179.5</v>
      </c>
      <c r="S100" s="11">
        <v>1217.94</v>
      </c>
      <c r="T100" s="11">
        <v>1210.51</v>
      </c>
      <c r="U100" s="11">
        <v>1176.95</v>
      </c>
      <c r="V100" s="11">
        <v>1173.28</v>
      </c>
      <c r="W100" s="11">
        <v>1159.28</v>
      </c>
      <c r="X100" s="11">
        <v>941.93</v>
      </c>
      <c r="Y100" s="12">
        <v>896.75</v>
      </c>
    </row>
    <row r="101" spans="1:25" x14ac:dyDescent="0.25">
      <c r="A101" s="10">
        <v>25</v>
      </c>
      <c r="B101" s="11">
        <v>879.79</v>
      </c>
      <c r="C101" s="11">
        <v>754.55</v>
      </c>
      <c r="D101" s="11">
        <v>676.97</v>
      </c>
      <c r="E101" s="11">
        <v>604.04999999999995</v>
      </c>
      <c r="F101" s="11">
        <v>597.9</v>
      </c>
      <c r="G101" s="11">
        <v>654.9</v>
      </c>
      <c r="H101" s="11">
        <v>714.45</v>
      </c>
      <c r="I101" s="11">
        <v>641.79</v>
      </c>
      <c r="J101" s="11">
        <v>886.51</v>
      </c>
      <c r="K101" s="11">
        <v>1018.23</v>
      </c>
      <c r="L101" s="11">
        <v>1050.8499999999999</v>
      </c>
      <c r="M101" s="11">
        <v>1122.68</v>
      </c>
      <c r="N101" s="11">
        <v>1115.5899999999999</v>
      </c>
      <c r="O101" s="11">
        <v>1121.9100000000001</v>
      </c>
      <c r="P101" s="11">
        <v>1123.56</v>
      </c>
      <c r="Q101" s="11">
        <v>1127.31</v>
      </c>
      <c r="R101" s="11">
        <v>1132.02</v>
      </c>
      <c r="S101" s="11">
        <v>1173.3399999999999</v>
      </c>
      <c r="T101" s="11">
        <v>1159.3900000000001</v>
      </c>
      <c r="U101" s="11">
        <v>1133.82</v>
      </c>
      <c r="V101" s="11">
        <v>1124.33</v>
      </c>
      <c r="W101" s="11">
        <v>1118.8599999999999</v>
      </c>
      <c r="X101" s="11">
        <v>975.96</v>
      </c>
      <c r="Y101" s="12">
        <v>903.04</v>
      </c>
    </row>
    <row r="102" spans="1:25" x14ac:dyDescent="0.25">
      <c r="A102" s="10">
        <v>26</v>
      </c>
      <c r="B102" s="11">
        <v>779.32</v>
      </c>
      <c r="C102" s="11">
        <v>669.9</v>
      </c>
      <c r="D102" s="11">
        <v>617.19000000000005</v>
      </c>
      <c r="E102" s="11">
        <v>608.54</v>
      </c>
      <c r="F102" s="11">
        <v>632.21</v>
      </c>
      <c r="G102" s="11">
        <v>828.29</v>
      </c>
      <c r="H102" s="11">
        <v>980.33</v>
      </c>
      <c r="I102" s="11">
        <v>1070.8699999999999</v>
      </c>
      <c r="J102" s="11">
        <v>1174.3699999999999</v>
      </c>
      <c r="K102" s="11">
        <v>1257.48</v>
      </c>
      <c r="L102" s="11">
        <v>1249.8900000000001</v>
      </c>
      <c r="M102" s="11">
        <v>1211.8699999999999</v>
      </c>
      <c r="N102" s="11">
        <v>1175.28</v>
      </c>
      <c r="O102" s="11">
        <v>1179.08</v>
      </c>
      <c r="P102" s="11">
        <v>1170.6600000000001</v>
      </c>
      <c r="Q102" s="11">
        <v>1171.7</v>
      </c>
      <c r="R102" s="11">
        <v>1174.99</v>
      </c>
      <c r="S102" s="11">
        <v>1206.31</v>
      </c>
      <c r="T102" s="11">
        <v>1207.77</v>
      </c>
      <c r="U102" s="11">
        <v>1171.75</v>
      </c>
      <c r="V102" s="11">
        <v>1165.18</v>
      </c>
      <c r="W102" s="11">
        <v>1126.71</v>
      </c>
      <c r="X102" s="11">
        <v>907.82</v>
      </c>
      <c r="Y102" s="12">
        <v>825.54</v>
      </c>
    </row>
    <row r="103" spans="1:25" x14ac:dyDescent="0.25">
      <c r="A103" s="10">
        <v>27</v>
      </c>
      <c r="B103" s="11">
        <v>845.5</v>
      </c>
      <c r="C103" s="11">
        <v>813.71</v>
      </c>
      <c r="D103" s="11">
        <v>770.06</v>
      </c>
      <c r="E103" s="11">
        <v>814.39</v>
      </c>
      <c r="F103" s="11">
        <v>856.6</v>
      </c>
      <c r="G103" s="11">
        <v>914.97</v>
      </c>
      <c r="H103" s="11">
        <v>1023.23</v>
      </c>
      <c r="I103" s="11">
        <v>1151.02</v>
      </c>
      <c r="J103" s="11">
        <v>1297.49</v>
      </c>
      <c r="K103" s="11">
        <v>1355.49</v>
      </c>
      <c r="L103" s="11">
        <v>1352.21</v>
      </c>
      <c r="M103" s="11">
        <v>1331.24</v>
      </c>
      <c r="N103" s="11">
        <v>1295.3399999999999</v>
      </c>
      <c r="O103" s="11">
        <v>1295.33</v>
      </c>
      <c r="P103" s="11">
        <v>1293.5</v>
      </c>
      <c r="Q103" s="11">
        <v>1294.54</v>
      </c>
      <c r="R103" s="11">
        <v>1297.1600000000001</v>
      </c>
      <c r="S103" s="11">
        <v>1311.24</v>
      </c>
      <c r="T103" s="11">
        <v>1315.83</v>
      </c>
      <c r="U103" s="11">
        <v>1296.9000000000001</v>
      </c>
      <c r="V103" s="11">
        <v>1290.7</v>
      </c>
      <c r="W103" s="11">
        <v>1219.5999999999999</v>
      </c>
      <c r="X103" s="11">
        <v>910.48</v>
      </c>
      <c r="Y103" s="12">
        <v>884.93</v>
      </c>
    </row>
    <row r="104" spans="1:25" x14ac:dyDescent="0.25">
      <c r="A104" s="10">
        <v>28</v>
      </c>
      <c r="B104" s="11">
        <v>910.32</v>
      </c>
      <c r="C104" s="11">
        <v>861.85</v>
      </c>
      <c r="D104" s="11">
        <v>845.61</v>
      </c>
      <c r="E104" s="11">
        <v>854.42</v>
      </c>
      <c r="F104" s="11">
        <v>912.2</v>
      </c>
      <c r="G104" s="11">
        <v>977.84</v>
      </c>
      <c r="H104" s="11">
        <v>1020.04</v>
      </c>
      <c r="I104" s="11">
        <v>1145.8</v>
      </c>
      <c r="J104" s="11">
        <v>1269.56</v>
      </c>
      <c r="K104" s="11">
        <v>1294.23</v>
      </c>
      <c r="L104" s="11">
        <v>1300.06</v>
      </c>
      <c r="M104" s="11">
        <v>1276.46</v>
      </c>
      <c r="N104" s="11">
        <v>1267.6199999999999</v>
      </c>
      <c r="O104" s="11">
        <v>1266.54</v>
      </c>
      <c r="P104" s="11">
        <v>1266.8800000000001</v>
      </c>
      <c r="Q104" s="11">
        <v>1267.3800000000001</v>
      </c>
      <c r="R104" s="11">
        <v>1272.1099999999999</v>
      </c>
      <c r="S104" s="11">
        <v>1299.8900000000001</v>
      </c>
      <c r="T104" s="11">
        <v>1299.6500000000001</v>
      </c>
      <c r="U104" s="11">
        <v>1277.8599999999999</v>
      </c>
      <c r="V104" s="11">
        <v>1263.48</v>
      </c>
      <c r="W104" s="11">
        <v>1174.06</v>
      </c>
      <c r="X104" s="11">
        <v>1075.1600000000001</v>
      </c>
      <c r="Y104" s="12">
        <v>924.05</v>
      </c>
    </row>
    <row r="105" spans="1:25" x14ac:dyDescent="0.25">
      <c r="A105" s="10">
        <v>29</v>
      </c>
      <c r="B105" s="11">
        <v>895.74</v>
      </c>
      <c r="C105" s="11">
        <v>860.85</v>
      </c>
      <c r="D105" s="11">
        <v>836.71</v>
      </c>
      <c r="E105" s="11">
        <v>846.69</v>
      </c>
      <c r="F105" s="11">
        <v>928.06</v>
      </c>
      <c r="G105" s="11">
        <v>981.37</v>
      </c>
      <c r="H105" s="11">
        <v>1046.4000000000001</v>
      </c>
      <c r="I105" s="11">
        <v>1241.3800000000001</v>
      </c>
      <c r="J105" s="11">
        <v>1377.26</v>
      </c>
      <c r="K105" s="11">
        <v>1403.62</v>
      </c>
      <c r="L105" s="11">
        <v>1393.69</v>
      </c>
      <c r="M105" s="11">
        <v>1379.09</v>
      </c>
      <c r="N105" s="11">
        <v>1373.86</v>
      </c>
      <c r="O105" s="11">
        <v>1373.74</v>
      </c>
      <c r="P105" s="11">
        <v>1372.79</v>
      </c>
      <c r="Q105" s="11">
        <v>1374.2</v>
      </c>
      <c r="R105" s="11">
        <v>1377.69</v>
      </c>
      <c r="S105" s="11">
        <v>1386.9</v>
      </c>
      <c r="T105" s="11">
        <v>1381.83</v>
      </c>
      <c r="U105" s="11">
        <v>1375.45</v>
      </c>
      <c r="V105" s="11">
        <v>1369.89</v>
      </c>
      <c r="W105" s="11">
        <v>1308.96</v>
      </c>
      <c r="X105" s="11">
        <v>1089.8399999999999</v>
      </c>
      <c r="Y105" s="12">
        <v>939.2</v>
      </c>
    </row>
    <row r="106" spans="1:25" x14ac:dyDescent="0.25">
      <c r="A106" s="10">
        <v>30</v>
      </c>
      <c r="B106" s="11">
        <v>910.04</v>
      </c>
      <c r="C106" s="11">
        <v>873.65</v>
      </c>
      <c r="D106" s="11">
        <v>851.03</v>
      </c>
      <c r="E106" s="11">
        <v>845.11</v>
      </c>
      <c r="F106" s="11">
        <v>899.39</v>
      </c>
      <c r="G106" s="11">
        <v>998.25</v>
      </c>
      <c r="H106" s="11">
        <v>1038.5</v>
      </c>
      <c r="I106" s="11">
        <v>1238.42</v>
      </c>
      <c r="J106" s="11">
        <v>1331.28</v>
      </c>
      <c r="K106" s="11">
        <v>1377.51</v>
      </c>
      <c r="L106" s="11">
        <v>1365.52</v>
      </c>
      <c r="M106" s="11">
        <v>1345.24</v>
      </c>
      <c r="N106" s="11">
        <v>1329.4</v>
      </c>
      <c r="O106" s="11">
        <v>1328.19</v>
      </c>
      <c r="P106" s="11">
        <v>1325.82</v>
      </c>
      <c r="Q106" s="11">
        <v>1327.4</v>
      </c>
      <c r="R106" s="11">
        <v>1320.23</v>
      </c>
      <c r="S106" s="11">
        <v>1332.88</v>
      </c>
      <c r="T106" s="11">
        <v>1330.46</v>
      </c>
      <c r="U106" s="11">
        <v>1328.99</v>
      </c>
      <c r="V106" s="11">
        <v>1326.59</v>
      </c>
      <c r="W106" s="11">
        <v>1309.81</v>
      </c>
      <c r="X106" s="11">
        <v>1130.96</v>
      </c>
      <c r="Y106" s="12">
        <v>951.44</v>
      </c>
    </row>
    <row r="107" spans="1:25" x14ac:dyDescent="0.25">
      <c r="A107" s="10">
        <v>31</v>
      </c>
      <c r="B107" s="11">
        <v>969.06</v>
      </c>
      <c r="C107" s="11">
        <v>917.49</v>
      </c>
      <c r="D107" s="11">
        <v>909.03</v>
      </c>
      <c r="E107" s="11">
        <v>897.85</v>
      </c>
      <c r="F107" s="11">
        <v>904.99</v>
      </c>
      <c r="G107" s="11">
        <v>980.24</v>
      </c>
      <c r="H107" s="11">
        <v>1051.78</v>
      </c>
      <c r="I107" s="11">
        <v>1107.21</v>
      </c>
      <c r="J107" s="11">
        <v>1132.76</v>
      </c>
      <c r="K107" s="11">
        <v>1244.83</v>
      </c>
      <c r="L107" s="11">
        <v>1242.57</v>
      </c>
      <c r="M107" s="11">
        <v>1241.0899999999999</v>
      </c>
      <c r="N107" s="11">
        <v>1205.72</v>
      </c>
      <c r="O107" s="11">
        <v>1138.47</v>
      </c>
      <c r="P107" s="11">
        <v>1158.5</v>
      </c>
      <c r="Q107" s="11">
        <v>1215.53</v>
      </c>
      <c r="R107" s="11">
        <v>1247.6400000000001</v>
      </c>
      <c r="S107" s="11">
        <v>1248.04</v>
      </c>
      <c r="T107" s="11">
        <v>1246.2</v>
      </c>
      <c r="U107" s="11">
        <v>1247.58</v>
      </c>
      <c r="V107" s="11">
        <v>1245.01</v>
      </c>
      <c r="W107" s="11">
        <v>1114.27</v>
      </c>
      <c r="X107" s="11">
        <v>1073.8399999999999</v>
      </c>
      <c r="Y107" s="12">
        <v>890.24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61" t="s">
        <v>0</v>
      </c>
      <c r="B109" s="63" t="s">
        <v>28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x14ac:dyDescent="0.25">
      <c r="A110" s="62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898.32</v>
      </c>
      <c r="C111" s="11">
        <v>874.5</v>
      </c>
      <c r="D111" s="11">
        <v>866.75</v>
      </c>
      <c r="E111" s="11">
        <v>785.31</v>
      </c>
      <c r="F111" s="11">
        <v>746.39</v>
      </c>
      <c r="G111" s="11">
        <v>683.73</v>
      </c>
      <c r="H111" s="11">
        <v>600.12</v>
      </c>
      <c r="I111" s="11">
        <v>566.85</v>
      </c>
      <c r="J111" s="11">
        <v>405.18</v>
      </c>
      <c r="K111" s="11">
        <v>383.39</v>
      </c>
      <c r="L111" s="11">
        <v>408.49</v>
      </c>
      <c r="M111" s="11">
        <v>461.62</v>
      </c>
      <c r="N111" s="11">
        <v>440.94</v>
      </c>
      <c r="O111" s="11">
        <v>582.08000000000004</v>
      </c>
      <c r="P111" s="11">
        <v>764.88</v>
      </c>
      <c r="Q111" s="11">
        <v>877.63</v>
      </c>
      <c r="R111" s="11">
        <v>903.63</v>
      </c>
      <c r="S111" s="11">
        <v>916.15</v>
      </c>
      <c r="T111" s="11">
        <v>918.01</v>
      </c>
      <c r="U111" s="11">
        <v>915.73</v>
      </c>
      <c r="V111" s="11">
        <v>909.22</v>
      </c>
      <c r="W111" s="11">
        <v>906.95</v>
      </c>
      <c r="X111" s="11">
        <v>899.2</v>
      </c>
      <c r="Y111" s="12">
        <v>822.27</v>
      </c>
    </row>
    <row r="112" spans="1:25" x14ac:dyDescent="0.25">
      <c r="A112" s="10">
        <v>2</v>
      </c>
      <c r="B112" s="11">
        <v>868.68</v>
      </c>
      <c r="C112" s="11">
        <v>801.32</v>
      </c>
      <c r="D112" s="11">
        <v>673.93</v>
      </c>
      <c r="E112" s="11">
        <v>608.54999999999995</v>
      </c>
      <c r="F112" s="11">
        <v>653.39</v>
      </c>
      <c r="G112" s="11">
        <v>688.41</v>
      </c>
      <c r="H112" s="11">
        <v>711.96</v>
      </c>
      <c r="I112" s="11">
        <v>709.11</v>
      </c>
      <c r="J112" s="11">
        <v>882.81</v>
      </c>
      <c r="K112" s="11">
        <v>975.2</v>
      </c>
      <c r="L112" s="11">
        <v>1016.97</v>
      </c>
      <c r="M112" s="11">
        <v>1051.6199999999999</v>
      </c>
      <c r="N112" s="11">
        <v>1054.99</v>
      </c>
      <c r="O112" s="11">
        <v>1062.06</v>
      </c>
      <c r="P112" s="11">
        <v>1072.93</v>
      </c>
      <c r="Q112" s="11">
        <v>1107.96</v>
      </c>
      <c r="R112" s="11">
        <v>1122.1500000000001</v>
      </c>
      <c r="S112" s="11">
        <v>1158.08</v>
      </c>
      <c r="T112" s="11">
        <v>1158.51</v>
      </c>
      <c r="U112" s="11">
        <v>1149.0999999999999</v>
      </c>
      <c r="V112" s="11">
        <v>1125.44</v>
      </c>
      <c r="W112" s="11">
        <v>1107.2</v>
      </c>
      <c r="X112" s="11">
        <v>1086.3900000000001</v>
      </c>
      <c r="Y112" s="12">
        <v>975.33</v>
      </c>
    </row>
    <row r="113" spans="1:25" x14ac:dyDescent="0.25">
      <c r="A113" s="10">
        <v>3</v>
      </c>
      <c r="B113" s="11">
        <v>952.2</v>
      </c>
      <c r="C113" s="11">
        <v>859.87</v>
      </c>
      <c r="D113" s="11">
        <v>824.83</v>
      </c>
      <c r="E113" s="11">
        <v>715.89</v>
      </c>
      <c r="F113" s="11">
        <v>758.81</v>
      </c>
      <c r="G113" s="11">
        <v>802.55</v>
      </c>
      <c r="H113" s="11">
        <v>894.93</v>
      </c>
      <c r="I113" s="11">
        <v>915.89</v>
      </c>
      <c r="J113" s="11">
        <v>1007.74</v>
      </c>
      <c r="K113" s="11">
        <v>1124.22</v>
      </c>
      <c r="L113" s="11">
        <v>1147.05</v>
      </c>
      <c r="M113" s="11">
        <v>1148.03</v>
      </c>
      <c r="N113" s="11">
        <v>1147.3499999999999</v>
      </c>
      <c r="O113" s="11">
        <v>1147.1500000000001</v>
      </c>
      <c r="P113" s="11">
        <v>1148.82</v>
      </c>
      <c r="Q113" s="11">
        <v>1155.1300000000001</v>
      </c>
      <c r="R113" s="11">
        <v>1168.02</v>
      </c>
      <c r="S113" s="11">
        <v>1190.9100000000001</v>
      </c>
      <c r="T113" s="11">
        <v>1203.4000000000001</v>
      </c>
      <c r="U113" s="11">
        <v>1191.44</v>
      </c>
      <c r="V113" s="11">
        <v>1168.46</v>
      </c>
      <c r="W113" s="11">
        <v>1157.3</v>
      </c>
      <c r="X113" s="11">
        <v>1138.22</v>
      </c>
      <c r="Y113" s="12">
        <v>995.09</v>
      </c>
    </row>
    <row r="114" spans="1:25" x14ac:dyDescent="0.25">
      <c r="A114" s="10">
        <v>4</v>
      </c>
      <c r="B114" s="11">
        <v>1009.75</v>
      </c>
      <c r="C114" s="11">
        <v>947.69</v>
      </c>
      <c r="D114" s="11">
        <v>906.64</v>
      </c>
      <c r="E114" s="11">
        <v>856.07</v>
      </c>
      <c r="F114" s="11">
        <v>858.07</v>
      </c>
      <c r="G114" s="11">
        <v>879.79</v>
      </c>
      <c r="H114" s="11">
        <v>942.91</v>
      </c>
      <c r="I114" s="11">
        <v>934.77</v>
      </c>
      <c r="J114" s="11">
        <v>1046.22</v>
      </c>
      <c r="K114" s="11">
        <v>1174.79</v>
      </c>
      <c r="L114" s="11">
        <v>1201.97</v>
      </c>
      <c r="M114" s="11">
        <v>1203.3900000000001</v>
      </c>
      <c r="N114" s="11">
        <v>1201.73</v>
      </c>
      <c r="O114" s="11">
        <v>1201.48</v>
      </c>
      <c r="P114" s="11">
        <v>1203.73</v>
      </c>
      <c r="Q114" s="11">
        <v>1216.29</v>
      </c>
      <c r="R114" s="11">
        <v>1253.68</v>
      </c>
      <c r="S114" s="11">
        <v>1306.05</v>
      </c>
      <c r="T114" s="11">
        <v>1310.52</v>
      </c>
      <c r="U114" s="11">
        <v>1298.44</v>
      </c>
      <c r="V114" s="11">
        <v>1244.82</v>
      </c>
      <c r="W114" s="11">
        <v>1222.8</v>
      </c>
      <c r="X114" s="11">
        <v>1190.97</v>
      </c>
      <c r="Y114" s="12">
        <v>1041.73</v>
      </c>
    </row>
    <row r="115" spans="1:25" x14ac:dyDescent="0.25">
      <c r="A115" s="10">
        <v>5</v>
      </c>
      <c r="B115" s="11">
        <v>951.47</v>
      </c>
      <c r="C115" s="11">
        <v>849.61</v>
      </c>
      <c r="D115" s="11">
        <v>782.46</v>
      </c>
      <c r="E115" s="11">
        <v>753.26</v>
      </c>
      <c r="F115" s="11">
        <v>756.92</v>
      </c>
      <c r="G115" s="11">
        <v>788.4</v>
      </c>
      <c r="H115" s="11">
        <v>892.41</v>
      </c>
      <c r="I115" s="11">
        <v>938.57</v>
      </c>
      <c r="J115" s="11">
        <v>1003.62</v>
      </c>
      <c r="K115" s="11">
        <v>1075.32</v>
      </c>
      <c r="L115" s="11">
        <v>1152.54</v>
      </c>
      <c r="M115" s="11">
        <v>1152.6500000000001</v>
      </c>
      <c r="N115" s="11">
        <v>1152.02</v>
      </c>
      <c r="O115" s="11">
        <v>1152.05</v>
      </c>
      <c r="P115" s="11">
        <v>1153.51</v>
      </c>
      <c r="Q115" s="11">
        <v>1159.72</v>
      </c>
      <c r="R115" s="11">
        <v>1169.21</v>
      </c>
      <c r="S115" s="11">
        <v>1252.56</v>
      </c>
      <c r="T115" s="11">
        <v>1290.8399999999999</v>
      </c>
      <c r="U115" s="11">
        <v>1271.83</v>
      </c>
      <c r="V115" s="11">
        <v>1220.1600000000001</v>
      </c>
      <c r="W115" s="11">
        <v>1151.56</v>
      </c>
      <c r="X115" s="11">
        <v>1135.33</v>
      </c>
      <c r="Y115" s="12">
        <v>991.8</v>
      </c>
    </row>
    <row r="116" spans="1:25" x14ac:dyDescent="0.25">
      <c r="A116" s="10">
        <v>6</v>
      </c>
      <c r="B116" s="11">
        <v>918.46</v>
      </c>
      <c r="C116" s="11">
        <v>830.95</v>
      </c>
      <c r="D116" s="11">
        <v>770.12</v>
      </c>
      <c r="E116" s="11">
        <v>720.77</v>
      </c>
      <c r="F116" s="11">
        <v>728.94</v>
      </c>
      <c r="G116" s="11">
        <v>767.92</v>
      </c>
      <c r="H116" s="11">
        <v>774.38</v>
      </c>
      <c r="I116" s="11">
        <v>811.54</v>
      </c>
      <c r="J116" s="11">
        <v>921.82</v>
      </c>
      <c r="K116" s="11">
        <v>974.16</v>
      </c>
      <c r="L116" s="11">
        <v>982.32</v>
      </c>
      <c r="M116" s="11">
        <v>982.72</v>
      </c>
      <c r="N116" s="11">
        <v>982.31</v>
      </c>
      <c r="O116" s="11">
        <v>981.93</v>
      </c>
      <c r="P116" s="11">
        <v>982.49</v>
      </c>
      <c r="Q116" s="11">
        <v>984.79</v>
      </c>
      <c r="R116" s="11">
        <v>987.6</v>
      </c>
      <c r="S116" s="11">
        <v>1031.28</v>
      </c>
      <c r="T116" s="11">
        <v>1041.8399999999999</v>
      </c>
      <c r="U116" s="11">
        <v>1015.36</v>
      </c>
      <c r="V116" s="11">
        <v>1001.91</v>
      </c>
      <c r="W116" s="11">
        <v>993.61</v>
      </c>
      <c r="X116" s="11">
        <v>969.36</v>
      </c>
      <c r="Y116" s="12">
        <v>861.36</v>
      </c>
    </row>
    <row r="117" spans="1:25" x14ac:dyDescent="0.25">
      <c r="A117" s="10">
        <v>7</v>
      </c>
      <c r="B117" s="11">
        <v>824.95</v>
      </c>
      <c r="C117" s="11">
        <v>765.6</v>
      </c>
      <c r="D117" s="11">
        <v>608.98</v>
      </c>
      <c r="E117" s="11">
        <v>582.61</v>
      </c>
      <c r="F117" s="11">
        <v>579.46</v>
      </c>
      <c r="G117" s="11">
        <v>589.79</v>
      </c>
      <c r="H117" s="11">
        <v>589.62</v>
      </c>
      <c r="I117" s="11">
        <v>686.09</v>
      </c>
      <c r="J117" s="11">
        <v>780.54</v>
      </c>
      <c r="K117" s="11">
        <v>828.81</v>
      </c>
      <c r="L117" s="11">
        <v>831.58</v>
      </c>
      <c r="M117" s="11">
        <v>831.82</v>
      </c>
      <c r="N117" s="11">
        <v>831.33</v>
      </c>
      <c r="O117" s="11">
        <v>830.92</v>
      </c>
      <c r="P117" s="11">
        <v>831.52</v>
      </c>
      <c r="Q117" s="11">
        <v>834.01</v>
      </c>
      <c r="R117" s="11">
        <v>837.57</v>
      </c>
      <c r="S117" s="11">
        <v>861.85</v>
      </c>
      <c r="T117" s="11">
        <v>876.24</v>
      </c>
      <c r="U117" s="11">
        <v>869.8</v>
      </c>
      <c r="V117" s="11">
        <v>865.19</v>
      </c>
      <c r="W117" s="11">
        <v>860.34</v>
      </c>
      <c r="X117" s="11">
        <v>830.05</v>
      </c>
      <c r="Y117" s="12">
        <v>819.75</v>
      </c>
    </row>
    <row r="118" spans="1:25" x14ac:dyDescent="0.25">
      <c r="A118" s="10">
        <v>8</v>
      </c>
      <c r="B118" s="11">
        <v>819.08</v>
      </c>
      <c r="C118" s="11">
        <v>694.54</v>
      </c>
      <c r="D118" s="11">
        <v>603.15</v>
      </c>
      <c r="E118" s="11">
        <v>588.84</v>
      </c>
      <c r="F118" s="11">
        <v>574.33000000000004</v>
      </c>
      <c r="G118" s="11">
        <v>618.72</v>
      </c>
      <c r="H118" s="11">
        <v>694.88</v>
      </c>
      <c r="I118" s="11">
        <v>766.2</v>
      </c>
      <c r="J118" s="11">
        <v>853.15</v>
      </c>
      <c r="K118" s="11">
        <v>942.98</v>
      </c>
      <c r="L118" s="11">
        <v>943.48</v>
      </c>
      <c r="M118" s="11">
        <v>943.59</v>
      </c>
      <c r="N118" s="11">
        <v>943.12</v>
      </c>
      <c r="O118" s="11">
        <v>943.23</v>
      </c>
      <c r="P118" s="11">
        <v>944.32</v>
      </c>
      <c r="Q118" s="11">
        <v>947.62</v>
      </c>
      <c r="R118" s="11">
        <v>954.05</v>
      </c>
      <c r="S118" s="11">
        <v>1015.72</v>
      </c>
      <c r="T118" s="11">
        <v>1038.27</v>
      </c>
      <c r="U118" s="11">
        <v>1025.6099999999999</v>
      </c>
      <c r="V118" s="11">
        <v>1002.8</v>
      </c>
      <c r="W118" s="11">
        <v>969.75</v>
      </c>
      <c r="X118" s="11">
        <v>937.11</v>
      </c>
      <c r="Y118" s="12">
        <v>852.03</v>
      </c>
    </row>
    <row r="119" spans="1:25" x14ac:dyDescent="0.25">
      <c r="A119" s="10">
        <v>9</v>
      </c>
      <c r="B119" s="11">
        <v>841.66</v>
      </c>
      <c r="C119" s="11">
        <v>769.99</v>
      </c>
      <c r="D119" s="11">
        <v>668.19</v>
      </c>
      <c r="E119" s="11">
        <v>604.30999999999995</v>
      </c>
      <c r="F119" s="11">
        <v>650.25</v>
      </c>
      <c r="G119" s="11">
        <v>730.1</v>
      </c>
      <c r="H119" s="11">
        <v>765.75</v>
      </c>
      <c r="I119" s="11">
        <v>831.35</v>
      </c>
      <c r="J119" s="11">
        <v>942.44</v>
      </c>
      <c r="K119" s="11">
        <v>954.84</v>
      </c>
      <c r="L119" s="11">
        <v>955.43</v>
      </c>
      <c r="M119" s="11">
        <v>955.48</v>
      </c>
      <c r="N119" s="11">
        <v>954.38</v>
      </c>
      <c r="O119" s="11">
        <v>954.47</v>
      </c>
      <c r="P119" s="11">
        <v>955.57</v>
      </c>
      <c r="Q119" s="11">
        <v>960.07</v>
      </c>
      <c r="R119" s="11">
        <v>966.68</v>
      </c>
      <c r="S119" s="11">
        <v>1049.6400000000001</v>
      </c>
      <c r="T119" s="11">
        <v>1056.6099999999999</v>
      </c>
      <c r="U119" s="11">
        <v>1035.96</v>
      </c>
      <c r="V119" s="11">
        <v>1005.48</v>
      </c>
      <c r="W119" s="11">
        <v>974.19</v>
      </c>
      <c r="X119" s="11">
        <v>945.92</v>
      </c>
      <c r="Y119" s="12">
        <v>857.28</v>
      </c>
    </row>
    <row r="120" spans="1:25" x14ac:dyDescent="0.25">
      <c r="A120" s="10">
        <v>10</v>
      </c>
      <c r="B120" s="11">
        <v>825.39</v>
      </c>
      <c r="C120" s="11">
        <v>717.1</v>
      </c>
      <c r="D120" s="11">
        <v>691.33</v>
      </c>
      <c r="E120" s="11">
        <v>617.98</v>
      </c>
      <c r="F120" s="11">
        <v>659.41</v>
      </c>
      <c r="G120" s="11">
        <v>743.2</v>
      </c>
      <c r="H120" s="11">
        <v>763.99</v>
      </c>
      <c r="I120" s="11">
        <v>821.97</v>
      </c>
      <c r="J120" s="11">
        <v>926.65</v>
      </c>
      <c r="K120" s="11">
        <v>943.26</v>
      </c>
      <c r="L120" s="11">
        <v>943.17</v>
      </c>
      <c r="M120" s="11">
        <v>942.94</v>
      </c>
      <c r="N120" s="11">
        <v>941.98</v>
      </c>
      <c r="O120" s="11">
        <v>941.73</v>
      </c>
      <c r="P120" s="11">
        <v>943.39</v>
      </c>
      <c r="Q120" s="11">
        <v>946.1</v>
      </c>
      <c r="R120" s="11">
        <v>950.85</v>
      </c>
      <c r="S120" s="11">
        <v>988.79</v>
      </c>
      <c r="T120" s="11">
        <v>1000.64</v>
      </c>
      <c r="U120" s="11">
        <v>986.64</v>
      </c>
      <c r="V120" s="11">
        <v>965.54</v>
      </c>
      <c r="W120" s="11">
        <v>955.25</v>
      </c>
      <c r="X120" s="11">
        <v>932.08</v>
      </c>
      <c r="Y120" s="12">
        <v>832.91</v>
      </c>
    </row>
    <row r="121" spans="1:25" x14ac:dyDescent="0.25">
      <c r="A121" s="10">
        <v>11</v>
      </c>
      <c r="B121" s="11">
        <v>890.68</v>
      </c>
      <c r="C121" s="11">
        <v>774.41</v>
      </c>
      <c r="D121" s="11">
        <v>685.34</v>
      </c>
      <c r="E121" s="11">
        <v>627.47</v>
      </c>
      <c r="F121" s="11">
        <v>635.74</v>
      </c>
      <c r="G121" s="11">
        <v>730.17</v>
      </c>
      <c r="H121" s="11">
        <v>724.82</v>
      </c>
      <c r="I121" s="11">
        <v>812.79</v>
      </c>
      <c r="J121" s="11">
        <v>913.63</v>
      </c>
      <c r="K121" s="11">
        <v>945.62</v>
      </c>
      <c r="L121" s="11">
        <v>945.14</v>
      </c>
      <c r="M121" s="11">
        <v>945.49</v>
      </c>
      <c r="N121" s="11">
        <v>944.66</v>
      </c>
      <c r="O121" s="11">
        <v>944.5</v>
      </c>
      <c r="P121" s="11">
        <v>946.46</v>
      </c>
      <c r="Q121" s="11">
        <v>954.65</v>
      </c>
      <c r="R121" s="11">
        <v>976.36</v>
      </c>
      <c r="S121" s="11">
        <v>1069.6099999999999</v>
      </c>
      <c r="T121" s="11">
        <v>1080.9100000000001</v>
      </c>
      <c r="U121" s="11">
        <v>1055.29</v>
      </c>
      <c r="V121" s="11">
        <v>1038.43</v>
      </c>
      <c r="W121" s="11">
        <v>1016.62</v>
      </c>
      <c r="X121" s="11">
        <v>934.66</v>
      </c>
      <c r="Y121" s="12">
        <v>898.19</v>
      </c>
    </row>
    <row r="122" spans="1:25" x14ac:dyDescent="0.25">
      <c r="A122" s="10">
        <v>12</v>
      </c>
      <c r="B122" s="11">
        <v>848.13</v>
      </c>
      <c r="C122" s="11">
        <v>736.06</v>
      </c>
      <c r="D122" s="11">
        <v>615.72</v>
      </c>
      <c r="E122" s="11">
        <v>638.41999999999996</v>
      </c>
      <c r="F122" s="11">
        <v>794.04</v>
      </c>
      <c r="G122" s="11">
        <v>928.17</v>
      </c>
      <c r="H122" s="11">
        <v>964.45</v>
      </c>
      <c r="I122" s="11">
        <v>1101.18</v>
      </c>
      <c r="J122" s="11">
        <v>1142.8900000000001</v>
      </c>
      <c r="K122" s="11">
        <v>1152.1500000000001</v>
      </c>
      <c r="L122" s="11">
        <v>1153.49</v>
      </c>
      <c r="M122" s="11">
        <v>1144.3</v>
      </c>
      <c r="N122" s="11">
        <v>1141.8399999999999</v>
      </c>
      <c r="O122" s="11">
        <v>1141.8900000000001</v>
      </c>
      <c r="P122" s="11">
        <v>1142.17</v>
      </c>
      <c r="Q122" s="11">
        <v>1144.04</v>
      </c>
      <c r="R122" s="11">
        <v>1146.5999999999999</v>
      </c>
      <c r="S122" s="11">
        <v>1165.79</v>
      </c>
      <c r="T122" s="11">
        <v>1150.9000000000001</v>
      </c>
      <c r="U122" s="11">
        <v>1148.8800000000001</v>
      </c>
      <c r="V122" s="11">
        <v>1141.74</v>
      </c>
      <c r="W122" s="11">
        <v>1134.6600000000001</v>
      </c>
      <c r="X122" s="11">
        <v>1084.04</v>
      </c>
      <c r="Y122" s="12">
        <v>935.27</v>
      </c>
    </row>
    <row r="123" spans="1:25" x14ac:dyDescent="0.25">
      <c r="A123" s="10">
        <v>13</v>
      </c>
      <c r="B123" s="11">
        <v>864.23</v>
      </c>
      <c r="C123" s="11">
        <v>735.59</v>
      </c>
      <c r="D123" s="11">
        <v>741.58</v>
      </c>
      <c r="E123" s="11">
        <v>773.32</v>
      </c>
      <c r="F123" s="11">
        <v>868.64</v>
      </c>
      <c r="G123" s="11">
        <v>951.76</v>
      </c>
      <c r="H123" s="11">
        <v>963.97</v>
      </c>
      <c r="I123" s="11">
        <v>1090.1600000000001</v>
      </c>
      <c r="J123" s="11">
        <v>1172.71</v>
      </c>
      <c r="K123" s="11">
        <v>1175.79</v>
      </c>
      <c r="L123" s="11">
        <v>1176.58</v>
      </c>
      <c r="M123" s="11">
        <v>1172.95</v>
      </c>
      <c r="N123" s="11">
        <v>1170.94</v>
      </c>
      <c r="O123" s="11">
        <v>1171.8</v>
      </c>
      <c r="P123" s="11">
        <v>1172.73</v>
      </c>
      <c r="Q123" s="11">
        <v>1175.51</v>
      </c>
      <c r="R123" s="11">
        <v>1177.23</v>
      </c>
      <c r="S123" s="11">
        <v>1177.44</v>
      </c>
      <c r="T123" s="11">
        <v>1175.06</v>
      </c>
      <c r="U123" s="11">
        <v>1179.92</v>
      </c>
      <c r="V123" s="11">
        <v>1173.8499999999999</v>
      </c>
      <c r="W123" s="11">
        <v>1166.1500000000001</v>
      </c>
      <c r="X123" s="11">
        <v>1065.3399999999999</v>
      </c>
      <c r="Y123" s="12">
        <v>940.84</v>
      </c>
    </row>
    <row r="124" spans="1:25" x14ac:dyDescent="0.25">
      <c r="A124" s="10">
        <v>14</v>
      </c>
      <c r="B124" s="11">
        <v>959.28</v>
      </c>
      <c r="C124" s="11">
        <v>926.87</v>
      </c>
      <c r="D124" s="11">
        <v>848.74</v>
      </c>
      <c r="E124" s="11">
        <v>863.94</v>
      </c>
      <c r="F124" s="11">
        <v>903.25</v>
      </c>
      <c r="G124" s="11">
        <v>969.99</v>
      </c>
      <c r="H124" s="11">
        <v>1058.5899999999999</v>
      </c>
      <c r="I124" s="11">
        <v>1233.6199999999999</v>
      </c>
      <c r="J124" s="11">
        <v>1246.8699999999999</v>
      </c>
      <c r="K124" s="11">
        <v>1249.67</v>
      </c>
      <c r="L124" s="11">
        <v>1248.2</v>
      </c>
      <c r="M124" s="11">
        <v>1247.3800000000001</v>
      </c>
      <c r="N124" s="11">
        <v>1245.98</v>
      </c>
      <c r="O124" s="11">
        <v>1246.23</v>
      </c>
      <c r="P124" s="11">
        <v>1246.8699999999999</v>
      </c>
      <c r="Q124" s="11">
        <v>1248.79</v>
      </c>
      <c r="R124" s="11">
        <v>1251.1099999999999</v>
      </c>
      <c r="S124" s="11">
        <v>1251.4100000000001</v>
      </c>
      <c r="T124" s="11">
        <v>1248.06</v>
      </c>
      <c r="U124" s="11">
        <v>1247.1600000000001</v>
      </c>
      <c r="V124" s="11">
        <v>1243.46</v>
      </c>
      <c r="W124" s="11">
        <v>1228.45</v>
      </c>
      <c r="X124" s="11">
        <v>1149.5999999999999</v>
      </c>
      <c r="Y124" s="12">
        <v>995.66</v>
      </c>
    </row>
    <row r="125" spans="1:25" x14ac:dyDescent="0.25">
      <c r="A125" s="10">
        <v>15</v>
      </c>
      <c r="B125" s="11">
        <v>978.93</v>
      </c>
      <c r="C125" s="11">
        <v>940.14</v>
      </c>
      <c r="D125" s="11">
        <v>906.99</v>
      </c>
      <c r="E125" s="11">
        <v>905.8</v>
      </c>
      <c r="F125" s="11">
        <v>935.18</v>
      </c>
      <c r="G125" s="11">
        <v>978.96</v>
      </c>
      <c r="H125" s="11">
        <v>1065.6300000000001</v>
      </c>
      <c r="I125" s="11">
        <v>1211.54</v>
      </c>
      <c r="J125" s="11">
        <v>1260.5999999999999</v>
      </c>
      <c r="K125" s="11">
        <v>1263.1099999999999</v>
      </c>
      <c r="L125" s="11">
        <v>1262.97</v>
      </c>
      <c r="M125" s="11">
        <v>1261.8900000000001</v>
      </c>
      <c r="N125" s="11">
        <v>1260.3599999999999</v>
      </c>
      <c r="O125" s="11">
        <v>1260.6500000000001</v>
      </c>
      <c r="P125" s="11">
        <v>1260.0899999999999</v>
      </c>
      <c r="Q125" s="11">
        <v>1261.31</v>
      </c>
      <c r="R125" s="11">
        <v>1264.92</v>
      </c>
      <c r="S125" s="11">
        <v>1266.76</v>
      </c>
      <c r="T125" s="11">
        <v>1262.22</v>
      </c>
      <c r="U125" s="11">
        <v>1261.5</v>
      </c>
      <c r="V125" s="11">
        <v>1257.6500000000001</v>
      </c>
      <c r="W125" s="11">
        <v>1209.53</v>
      </c>
      <c r="X125" s="11">
        <v>1155.08</v>
      </c>
      <c r="Y125" s="12">
        <v>1012.97</v>
      </c>
    </row>
    <row r="126" spans="1:25" x14ac:dyDescent="0.25">
      <c r="A126" s="10">
        <v>16</v>
      </c>
      <c r="B126" s="11">
        <v>907.48</v>
      </c>
      <c r="C126" s="11">
        <v>830.21</v>
      </c>
      <c r="D126" s="11">
        <v>709.38</v>
      </c>
      <c r="E126" s="11">
        <v>767.73</v>
      </c>
      <c r="F126" s="11">
        <v>850.63</v>
      </c>
      <c r="G126" s="11">
        <v>946.82</v>
      </c>
      <c r="H126" s="11">
        <v>1004.26</v>
      </c>
      <c r="I126" s="11">
        <v>1164.4100000000001</v>
      </c>
      <c r="J126" s="11">
        <v>1202</v>
      </c>
      <c r="K126" s="11">
        <v>1203.27</v>
      </c>
      <c r="L126" s="11">
        <v>1203.1400000000001</v>
      </c>
      <c r="M126" s="11">
        <v>1202.18</v>
      </c>
      <c r="N126" s="11">
        <v>1201.6099999999999</v>
      </c>
      <c r="O126" s="11">
        <v>1201.1300000000001</v>
      </c>
      <c r="P126" s="11">
        <v>1200.97</v>
      </c>
      <c r="Q126" s="11">
        <v>1202.76</v>
      </c>
      <c r="R126" s="11">
        <v>1204.68</v>
      </c>
      <c r="S126" s="11">
        <v>1204.83</v>
      </c>
      <c r="T126" s="11">
        <v>1202.8499999999999</v>
      </c>
      <c r="U126" s="11">
        <v>1201.8</v>
      </c>
      <c r="V126" s="11">
        <v>1199.04</v>
      </c>
      <c r="W126" s="11">
        <v>1178.1500000000001</v>
      </c>
      <c r="X126" s="11">
        <v>1052.6199999999999</v>
      </c>
      <c r="Y126" s="12">
        <v>915.6</v>
      </c>
    </row>
    <row r="127" spans="1:25" x14ac:dyDescent="0.25">
      <c r="A127" s="10">
        <v>17</v>
      </c>
      <c r="B127" s="11">
        <v>979.2</v>
      </c>
      <c r="C127" s="11">
        <v>901.12</v>
      </c>
      <c r="D127" s="11">
        <v>825.72</v>
      </c>
      <c r="E127" s="11">
        <v>797.25</v>
      </c>
      <c r="F127" s="11">
        <v>790.23</v>
      </c>
      <c r="G127" s="11">
        <v>824.92</v>
      </c>
      <c r="H127" s="11">
        <v>899.95</v>
      </c>
      <c r="I127" s="11">
        <v>946.54</v>
      </c>
      <c r="J127" s="11">
        <v>1002.62</v>
      </c>
      <c r="K127" s="11">
        <v>1145.97</v>
      </c>
      <c r="L127" s="11">
        <v>1160.69</v>
      </c>
      <c r="M127" s="11">
        <v>1163.3599999999999</v>
      </c>
      <c r="N127" s="11">
        <v>1153.42</v>
      </c>
      <c r="O127" s="11">
        <v>1153.74</v>
      </c>
      <c r="P127" s="11">
        <v>1160.04</v>
      </c>
      <c r="Q127" s="11">
        <v>1211.4100000000001</v>
      </c>
      <c r="R127" s="11">
        <v>1231.67</v>
      </c>
      <c r="S127" s="11">
        <v>1239.92</v>
      </c>
      <c r="T127" s="11">
        <v>1234.1199999999999</v>
      </c>
      <c r="U127" s="11">
        <v>1226.6600000000001</v>
      </c>
      <c r="V127" s="11">
        <v>1224.81</v>
      </c>
      <c r="W127" s="11">
        <v>1148.21</v>
      </c>
      <c r="X127" s="11">
        <v>1071.71</v>
      </c>
      <c r="Y127" s="12">
        <v>939.75</v>
      </c>
    </row>
    <row r="128" spans="1:25" x14ac:dyDescent="0.25">
      <c r="A128" s="10">
        <v>18</v>
      </c>
      <c r="B128" s="11">
        <v>940.77</v>
      </c>
      <c r="C128" s="11">
        <v>820.09</v>
      </c>
      <c r="D128" s="11">
        <v>711.23</v>
      </c>
      <c r="E128" s="11">
        <v>686.74</v>
      </c>
      <c r="F128" s="11">
        <v>597.94000000000005</v>
      </c>
      <c r="G128" s="11">
        <v>744.73</v>
      </c>
      <c r="H128" s="11">
        <v>757.62</v>
      </c>
      <c r="I128" s="11">
        <v>785.32</v>
      </c>
      <c r="J128" s="11">
        <v>895.64</v>
      </c>
      <c r="K128" s="11">
        <v>976.19</v>
      </c>
      <c r="L128" s="11">
        <v>1078.19</v>
      </c>
      <c r="M128" s="11">
        <v>1103.6099999999999</v>
      </c>
      <c r="N128" s="11">
        <v>1100.6400000000001</v>
      </c>
      <c r="O128" s="11">
        <v>1108.2</v>
      </c>
      <c r="P128" s="11">
        <v>1121.28</v>
      </c>
      <c r="Q128" s="11">
        <v>1153.75</v>
      </c>
      <c r="R128" s="11">
        <v>1211.06</v>
      </c>
      <c r="S128" s="11">
        <v>1219.49</v>
      </c>
      <c r="T128" s="11">
        <v>1216.03</v>
      </c>
      <c r="U128" s="11">
        <v>1207.6600000000001</v>
      </c>
      <c r="V128" s="11">
        <v>1205.75</v>
      </c>
      <c r="W128" s="11">
        <v>1137.27</v>
      </c>
      <c r="X128" s="11">
        <v>1062.02</v>
      </c>
      <c r="Y128" s="12">
        <v>928.04</v>
      </c>
    </row>
    <row r="129" spans="1:25" x14ac:dyDescent="0.25">
      <c r="A129" s="10">
        <v>19</v>
      </c>
      <c r="B129" s="11">
        <v>947.57</v>
      </c>
      <c r="C129" s="11">
        <v>848.95</v>
      </c>
      <c r="D129" s="11">
        <v>733.38</v>
      </c>
      <c r="E129" s="11">
        <v>737.31</v>
      </c>
      <c r="F129" s="11">
        <v>827.94</v>
      </c>
      <c r="G129" s="11">
        <v>935.91</v>
      </c>
      <c r="H129" s="11">
        <v>998.6</v>
      </c>
      <c r="I129" s="11">
        <v>1138.5999999999999</v>
      </c>
      <c r="J129" s="11">
        <v>1169.75</v>
      </c>
      <c r="K129" s="11">
        <v>1196.71</v>
      </c>
      <c r="L129" s="11">
        <v>1189.02</v>
      </c>
      <c r="M129" s="11">
        <v>1176.28</v>
      </c>
      <c r="N129" s="11">
        <v>1167.3499999999999</v>
      </c>
      <c r="O129" s="11">
        <v>1166.3800000000001</v>
      </c>
      <c r="P129" s="11">
        <v>1166.26</v>
      </c>
      <c r="Q129" s="11">
        <v>1167.8499999999999</v>
      </c>
      <c r="R129" s="11">
        <v>1171.3900000000001</v>
      </c>
      <c r="S129" s="11">
        <v>1173.99</v>
      </c>
      <c r="T129" s="11">
        <v>1173.46</v>
      </c>
      <c r="U129" s="11">
        <v>1176.3800000000001</v>
      </c>
      <c r="V129" s="11">
        <v>1164.96</v>
      </c>
      <c r="W129" s="11">
        <v>1159.1400000000001</v>
      </c>
      <c r="X129" s="11">
        <v>1082.5999999999999</v>
      </c>
      <c r="Y129" s="12">
        <v>907.63</v>
      </c>
    </row>
    <row r="130" spans="1:25" x14ac:dyDescent="0.25">
      <c r="A130" s="10">
        <v>20</v>
      </c>
      <c r="B130" s="11">
        <v>862.17</v>
      </c>
      <c r="C130" s="11">
        <v>646.98</v>
      </c>
      <c r="D130" s="11">
        <v>612.30999999999995</v>
      </c>
      <c r="E130" s="11">
        <v>620.29</v>
      </c>
      <c r="F130" s="11">
        <v>693.2</v>
      </c>
      <c r="G130" s="11">
        <v>924.68</v>
      </c>
      <c r="H130" s="11">
        <v>1041.21</v>
      </c>
      <c r="I130" s="11">
        <v>1170.58</v>
      </c>
      <c r="J130" s="11">
        <v>1188.8599999999999</v>
      </c>
      <c r="K130" s="11">
        <v>1193.47</v>
      </c>
      <c r="L130" s="11">
        <v>1188.6300000000001</v>
      </c>
      <c r="M130" s="11">
        <v>1186.9100000000001</v>
      </c>
      <c r="N130" s="11">
        <v>1185.94</v>
      </c>
      <c r="O130" s="11">
        <v>1186.1400000000001</v>
      </c>
      <c r="P130" s="11">
        <v>1185.94</v>
      </c>
      <c r="Q130" s="11">
        <v>1187.0999999999999</v>
      </c>
      <c r="R130" s="11">
        <v>1190.48</v>
      </c>
      <c r="S130" s="11">
        <v>1192.1300000000001</v>
      </c>
      <c r="T130" s="11">
        <v>1190.24</v>
      </c>
      <c r="U130" s="11">
        <v>1188.69</v>
      </c>
      <c r="V130" s="11">
        <v>1181.4100000000001</v>
      </c>
      <c r="W130" s="11">
        <v>1161.1199999999999</v>
      </c>
      <c r="X130" s="11">
        <v>1002.65</v>
      </c>
      <c r="Y130" s="12">
        <v>908.59</v>
      </c>
    </row>
    <row r="131" spans="1:25" x14ac:dyDescent="0.25">
      <c r="A131" s="10">
        <v>21</v>
      </c>
      <c r="B131" s="11">
        <v>825.45</v>
      </c>
      <c r="C131" s="11">
        <v>503.54</v>
      </c>
      <c r="D131" s="11">
        <v>393.18</v>
      </c>
      <c r="E131" s="11">
        <v>574.86</v>
      </c>
      <c r="F131" s="11">
        <v>642.41999999999996</v>
      </c>
      <c r="G131" s="11">
        <v>848.76</v>
      </c>
      <c r="H131" s="11">
        <v>917.35</v>
      </c>
      <c r="I131" s="11">
        <v>971.83</v>
      </c>
      <c r="J131" s="11">
        <v>1007.28</v>
      </c>
      <c r="K131" s="11">
        <v>1020.08</v>
      </c>
      <c r="L131" s="11">
        <v>1022.52</v>
      </c>
      <c r="M131" s="11">
        <v>1015.36</v>
      </c>
      <c r="N131" s="11">
        <v>1006.81</v>
      </c>
      <c r="O131" s="11">
        <v>1009.84</v>
      </c>
      <c r="P131" s="11">
        <v>1006.5</v>
      </c>
      <c r="Q131" s="11">
        <v>1007.73</v>
      </c>
      <c r="R131" s="11">
        <v>1009.28</v>
      </c>
      <c r="S131" s="11">
        <v>1012.53</v>
      </c>
      <c r="T131" s="11">
        <v>1010.81</v>
      </c>
      <c r="U131" s="11">
        <v>1006.11</v>
      </c>
      <c r="V131" s="11">
        <v>1003.72</v>
      </c>
      <c r="W131" s="11">
        <v>998.13</v>
      </c>
      <c r="X131" s="11">
        <v>920.25</v>
      </c>
      <c r="Y131" s="12">
        <v>833.28</v>
      </c>
    </row>
    <row r="132" spans="1:25" x14ac:dyDescent="0.25">
      <c r="A132" s="10">
        <v>22</v>
      </c>
      <c r="B132" s="11">
        <v>854.47</v>
      </c>
      <c r="C132" s="11">
        <v>741.95</v>
      </c>
      <c r="D132" s="11">
        <v>620.05999999999995</v>
      </c>
      <c r="E132" s="11">
        <v>616.62</v>
      </c>
      <c r="F132" s="11">
        <v>686.25</v>
      </c>
      <c r="G132" s="11">
        <v>910.44</v>
      </c>
      <c r="H132" s="11">
        <v>1023.34</v>
      </c>
      <c r="I132" s="11">
        <v>1067.54</v>
      </c>
      <c r="J132" s="11">
        <v>1154.96</v>
      </c>
      <c r="K132" s="11">
        <v>1157.8499999999999</v>
      </c>
      <c r="L132" s="11">
        <v>1157.1199999999999</v>
      </c>
      <c r="M132" s="11">
        <v>1155.1099999999999</v>
      </c>
      <c r="N132" s="11">
        <v>1153.49</v>
      </c>
      <c r="O132" s="11">
        <v>1154</v>
      </c>
      <c r="P132" s="11">
        <v>1153.29</v>
      </c>
      <c r="Q132" s="11">
        <v>1154.79</v>
      </c>
      <c r="R132" s="11">
        <v>1157.82</v>
      </c>
      <c r="S132" s="11">
        <v>1161.6099999999999</v>
      </c>
      <c r="T132" s="11">
        <v>1158.6400000000001</v>
      </c>
      <c r="U132" s="11">
        <v>1155.3</v>
      </c>
      <c r="V132" s="11">
        <v>1153.02</v>
      </c>
      <c r="W132" s="11">
        <v>1145.8599999999999</v>
      </c>
      <c r="X132" s="11">
        <v>956.74</v>
      </c>
      <c r="Y132" s="12">
        <v>934.48</v>
      </c>
    </row>
    <row r="133" spans="1:25" x14ac:dyDescent="0.25">
      <c r="A133" s="10">
        <v>23</v>
      </c>
      <c r="B133" s="11">
        <v>818.03</v>
      </c>
      <c r="C133" s="11">
        <v>638.52</v>
      </c>
      <c r="D133" s="11">
        <v>533.33000000000004</v>
      </c>
      <c r="E133" s="11">
        <v>524.75</v>
      </c>
      <c r="F133" s="11">
        <v>540.03</v>
      </c>
      <c r="G133" s="11">
        <v>799.88</v>
      </c>
      <c r="H133" s="11">
        <v>956.71</v>
      </c>
      <c r="I133" s="11">
        <v>1075.18</v>
      </c>
      <c r="J133" s="11">
        <v>1131.07</v>
      </c>
      <c r="K133" s="11">
        <v>1142.48</v>
      </c>
      <c r="L133" s="11">
        <v>1140.29</v>
      </c>
      <c r="M133" s="11">
        <v>1138.17</v>
      </c>
      <c r="N133" s="11">
        <v>1130.19</v>
      </c>
      <c r="O133" s="11">
        <v>1130.1099999999999</v>
      </c>
      <c r="P133" s="11">
        <v>1128.3699999999999</v>
      </c>
      <c r="Q133" s="11">
        <v>1130.17</v>
      </c>
      <c r="R133" s="11">
        <v>1133.8499999999999</v>
      </c>
      <c r="S133" s="11">
        <v>1152.72</v>
      </c>
      <c r="T133" s="11">
        <v>1145.6099999999999</v>
      </c>
      <c r="U133" s="11">
        <v>1140.6300000000001</v>
      </c>
      <c r="V133" s="11">
        <v>1131.3</v>
      </c>
      <c r="W133" s="11">
        <v>1124.69</v>
      </c>
      <c r="X133" s="11">
        <v>915.6</v>
      </c>
      <c r="Y133" s="12">
        <v>844.65</v>
      </c>
    </row>
    <row r="134" spans="1:25" x14ac:dyDescent="0.25">
      <c r="A134" s="10">
        <v>24</v>
      </c>
      <c r="B134" s="11">
        <v>868.32</v>
      </c>
      <c r="C134" s="11">
        <v>821.73</v>
      </c>
      <c r="D134" s="11">
        <v>735.21</v>
      </c>
      <c r="E134" s="11">
        <v>703.61</v>
      </c>
      <c r="F134" s="11">
        <v>714.64</v>
      </c>
      <c r="G134" s="11">
        <v>800.2</v>
      </c>
      <c r="H134" s="11">
        <v>873.09</v>
      </c>
      <c r="I134" s="11">
        <v>997.56</v>
      </c>
      <c r="J134" s="11">
        <v>1072.4000000000001</v>
      </c>
      <c r="K134" s="11">
        <v>1174.21</v>
      </c>
      <c r="L134" s="11">
        <v>1173.71</v>
      </c>
      <c r="M134" s="11">
        <v>1173.3499999999999</v>
      </c>
      <c r="N134" s="11">
        <v>1171.5999999999999</v>
      </c>
      <c r="O134" s="11">
        <v>1170.78</v>
      </c>
      <c r="P134" s="11">
        <v>1171.5899999999999</v>
      </c>
      <c r="Q134" s="11">
        <v>1174.54</v>
      </c>
      <c r="R134" s="11">
        <v>1179.5</v>
      </c>
      <c r="S134" s="11">
        <v>1217.94</v>
      </c>
      <c r="T134" s="11">
        <v>1210.51</v>
      </c>
      <c r="U134" s="11">
        <v>1176.95</v>
      </c>
      <c r="V134" s="11">
        <v>1173.28</v>
      </c>
      <c r="W134" s="11">
        <v>1159.28</v>
      </c>
      <c r="X134" s="11">
        <v>941.93</v>
      </c>
      <c r="Y134" s="12">
        <v>896.75</v>
      </c>
    </row>
    <row r="135" spans="1:25" x14ac:dyDescent="0.25">
      <c r="A135" s="10">
        <v>25</v>
      </c>
      <c r="B135" s="11">
        <v>879.79</v>
      </c>
      <c r="C135" s="11">
        <v>754.55</v>
      </c>
      <c r="D135" s="11">
        <v>676.97</v>
      </c>
      <c r="E135" s="11">
        <v>604.04999999999995</v>
      </c>
      <c r="F135" s="11">
        <v>597.9</v>
      </c>
      <c r="G135" s="11">
        <v>654.9</v>
      </c>
      <c r="H135" s="11">
        <v>714.45</v>
      </c>
      <c r="I135" s="11">
        <v>641.79</v>
      </c>
      <c r="J135" s="11">
        <v>886.51</v>
      </c>
      <c r="K135" s="11">
        <v>1018.23</v>
      </c>
      <c r="L135" s="11">
        <v>1050.8499999999999</v>
      </c>
      <c r="M135" s="11">
        <v>1122.68</v>
      </c>
      <c r="N135" s="11">
        <v>1115.5899999999999</v>
      </c>
      <c r="O135" s="11">
        <v>1121.9100000000001</v>
      </c>
      <c r="P135" s="11">
        <v>1123.56</v>
      </c>
      <c r="Q135" s="11">
        <v>1127.31</v>
      </c>
      <c r="R135" s="11">
        <v>1132.02</v>
      </c>
      <c r="S135" s="11">
        <v>1173.3399999999999</v>
      </c>
      <c r="T135" s="11">
        <v>1159.3900000000001</v>
      </c>
      <c r="U135" s="11">
        <v>1133.82</v>
      </c>
      <c r="V135" s="11">
        <v>1124.33</v>
      </c>
      <c r="W135" s="11">
        <v>1118.8599999999999</v>
      </c>
      <c r="X135" s="11">
        <v>975.96</v>
      </c>
      <c r="Y135" s="12">
        <v>903.04</v>
      </c>
    </row>
    <row r="136" spans="1:25" x14ac:dyDescent="0.25">
      <c r="A136" s="10">
        <v>26</v>
      </c>
      <c r="B136" s="11">
        <v>779.32</v>
      </c>
      <c r="C136" s="11">
        <v>669.9</v>
      </c>
      <c r="D136" s="11">
        <v>617.19000000000005</v>
      </c>
      <c r="E136" s="11">
        <v>608.54</v>
      </c>
      <c r="F136" s="11">
        <v>632.21</v>
      </c>
      <c r="G136" s="11">
        <v>828.29</v>
      </c>
      <c r="H136" s="11">
        <v>980.33</v>
      </c>
      <c r="I136" s="11">
        <v>1070.8699999999999</v>
      </c>
      <c r="J136" s="11">
        <v>1174.3699999999999</v>
      </c>
      <c r="K136" s="11">
        <v>1257.48</v>
      </c>
      <c r="L136" s="11">
        <v>1249.8900000000001</v>
      </c>
      <c r="M136" s="11">
        <v>1211.8699999999999</v>
      </c>
      <c r="N136" s="11">
        <v>1175.28</v>
      </c>
      <c r="O136" s="11">
        <v>1179.08</v>
      </c>
      <c r="P136" s="11">
        <v>1170.6600000000001</v>
      </c>
      <c r="Q136" s="11">
        <v>1171.7</v>
      </c>
      <c r="R136" s="11">
        <v>1174.99</v>
      </c>
      <c r="S136" s="11">
        <v>1206.31</v>
      </c>
      <c r="T136" s="11">
        <v>1207.77</v>
      </c>
      <c r="U136" s="11">
        <v>1171.75</v>
      </c>
      <c r="V136" s="11">
        <v>1165.18</v>
      </c>
      <c r="W136" s="11">
        <v>1126.71</v>
      </c>
      <c r="X136" s="11">
        <v>907.82</v>
      </c>
      <c r="Y136" s="12">
        <v>825.54</v>
      </c>
    </row>
    <row r="137" spans="1:25" x14ac:dyDescent="0.25">
      <c r="A137" s="10">
        <v>27</v>
      </c>
      <c r="B137" s="11">
        <v>845.5</v>
      </c>
      <c r="C137" s="11">
        <v>813.71</v>
      </c>
      <c r="D137" s="11">
        <v>770.06</v>
      </c>
      <c r="E137" s="11">
        <v>814.39</v>
      </c>
      <c r="F137" s="11">
        <v>856.6</v>
      </c>
      <c r="G137" s="11">
        <v>914.97</v>
      </c>
      <c r="H137" s="11">
        <v>1023.23</v>
      </c>
      <c r="I137" s="11">
        <v>1151.02</v>
      </c>
      <c r="J137" s="11">
        <v>1297.49</v>
      </c>
      <c r="K137" s="11">
        <v>1355.49</v>
      </c>
      <c r="L137" s="11">
        <v>1352.21</v>
      </c>
      <c r="M137" s="11">
        <v>1331.24</v>
      </c>
      <c r="N137" s="11">
        <v>1295.3399999999999</v>
      </c>
      <c r="O137" s="11">
        <v>1295.33</v>
      </c>
      <c r="P137" s="11">
        <v>1293.5</v>
      </c>
      <c r="Q137" s="11">
        <v>1294.54</v>
      </c>
      <c r="R137" s="11">
        <v>1297.1600000000001</v>
      </c>
      <c r="S137" s="11">
        <v>1311.24</v>
      </c>
      <c r="T137" s="11">
        <v>1315.83</v>
      </c>
      <c r="U137" s="11">
        <v>1296.9000000000001</v>
      </c>
      <c r="V137" s="11">
        <v>1290.7</v>
      </c>
      <c r="W137" s="11">
        <v>1219.5999999999999</v>
      </c>
      <c r="X137" s="11">
        <v>910.48</v>
      </c>
      <c r="Y137" s="12">
        <v>884.93</v>
      </c>
    </row>
    <row r="138" spans="1:25" x14ac:dyDescent="0.25">
      <c r="A138" s="10">
        <v>28</v>
      </c>
      <c r="B138" s="11">
        <v>910.32</v>
      </c>
      <c r="C138" s="11">
        <v>861.85</v>
      </c>
      <c r="D138" s="11">
        <v>845.61</v>
      </c>
      <c r="E138" s="11">
        <v>854.42</v>
      </c>
      <c r="F138" s="11">
        <v>912.2</v>
      </c>
      <c r="G138" s="11">
        <v>977.84</v>
      </c>
      <c r="H138" s="11">
        <v>1020.04</v>
      </c>
      <c r="I138" s="11">
        <v>1145.8</v>
      </c>
      <c r="J138" s="11">
        <v>1269.56</v>
      </c>
      <c r="K138" s="11">
        <v>1294.23</v>
      </c>
      <c r="L138" s="11">
        <v>1300.06</v>
      </c>
      <c r="M138" s="11">
        <v>1276.46</v>
      </c>
      <c r="N138" s="11">
        <v>1267.6199999999999</v>
      </c>
      <c r="O138" s="11">
        <v>1266.54</v>
      </c>
      <c r="P138" s="11">
        <v>1266.8800000000001</v>
      </c>
      <c r="Q138" s="11">
        <v>1267.3800000000001</v>
      </c>
      <c r="R138" s="11">
        <v>1272.1099999999999</v>
      </c>
      <c r="S138" s="11">
        <v>1299.8900000000001</v>
      </c>
      <c r="T138" s="11">
        <v>1299.6500000000001</v>
      </c>
      <c r="U138" s="11">
        <v>1277.8599999999999</v>
      </c>
      <c r="V138" s="11">
        <v>1263.48</v>
      </c>
      <c r="W138" s="11">
        <v>1174.06</v>
      </c>
      <c r="X138" s="11">
        <v>1075.1600000000001</v>
      </c>
      <c r="Y138" s="12">
        <v>924.05</v>
      </c>
    </row>
    <row r="139" spans="1:25" x14ac:dyDescent="0.25">
      <c r="A139" s="10">
        <v>29</v>
      </c>
      <c r="B139" s="11">
        <v>895.74</v>
      </c>
      <c r="C139" s="11">
        <v>860.85</v>
      </c>
      <c r="D139" s="11">
        <v>836.71</v>
      </c>
      <c r="E139" s="11">
        <v>846.69</v>
      </c>
      <c r="F139" s="11">
        <v>928.06</v>
      </c>
      <c r="G139" s="11">
        <v>981.37</v>
      </c>
      <c r="H139" s="11">
        <v>1046.4000000000001</v>
      </c>
      <c r="I139" s="11">
        <v>1241.3800000000001</v>
      </c>
      <c r="J139" s="11">
        <v>1377.26</v>
      </c>
      <c r="K139" s="11">
        <v>1403.62</v>
      </c>
      <c r="L139" s="11">
        <v>1393.69</v>
      </c>
      <c r="M139" s="11">
        <v>1379.09</v>
      </c>
      <c r="N139" s="11">
        <v>1373.86</v>
      </c>
      <c r="O139" s="11">
        <v>1373.74</v>
      </c>
      <c r="P139" s="11">
        <v>1372.79</v>
      </c>
      <c r="Q139" s="11">
        <v>1374.2</v>
      </c>
      <c r="R139" s="11">
        <v>1377.69</v>
      </c>
      <c r="S139" s="11">
        <v>1386.9</v>
      </c>
      <c r="T139" s="11">
        <v>1381.83</v>
      </c>
      <c r="U139" s="11">
        <v>1375.45</v>
      </c>
      <c r="V139" s="11">
        <v>1369.89</v>
      </c>
      <c r="W139" s="11">
        <v>1308.96</v>
      </c>
      <c r="X139" s="11">
        <v>1089.8399999999999</v>
      </c>
      <c r="Y139" s="12">
        <v>939.2</v>
      </c>
    </row>
    <row r="140" spans="1:25" x14ac:dyDescent="0.25">
      <c r="A140" s="10">
        <v>30</v>
      </c>
      <c r="B140" s="11">
        <v>910.04</v>
      </c>
      <c r="C140" s="11">
        <v>873.65</v>
      </c>
      <c r="D140" s="11">
        <v>851.03</v>
      </c>
      <c r="E140" s="11">
        <v>845.11</v>
      </c>
      <c r="F140" s="11">
        <v>899.39</v>
      </c>
      <c r="G140" s="11">
        <v>998.25</v>
      </c>
      <c r="H140" s="11">
        <v>1038.5</v>
      </c>
      <c r="I140" s="11">
        <v>1238.42</v>
      </c>
      <c r="J140" s="11">
        <v>1331.28</v>
      </c>
      <c r="K140" s="11">
        <v>1377.51</v>
      </c>
      <c r="L140" s="11">
        <v>1365.52</v>
      </c>
      <c r="M140" s="11">
        <v>1345.24</v>
      </c>
      <c r="N140" s="11">
        <v>1329.4</v>
      </c>
      <c r="O140" s="11">
        <v>1328.19</v>
      </c>
      <c r="P140" s="11">
        <v>1325.82</v>
      </c>
      <c r="Q140" s="11">
        <v>1327.4</v>
      </c>
      <c r="R140" s="11">
        <v>1320.23</v>
      </c>
      <c r="S140" s="11">
        <v>1332.88</v>
      </c>
      <c r="T140" s="11">
        <v>1330.46</v>
      </c>
      <c r="U140" s="11">
        <v>1328.99</v>
      </c>
      <c r="V140" s="11">
        <v>1326.59</v>
      </c>
      <c r="W140" s="11">
        <v>1309.81</v>
      </c>
      <c r="X140" s="11">
        <v>1130.96</v>
      </c>
      <c r="Y140" s="12">
        <v>951.44</v>
      </c>
    </row>
    <row r="141" spans="1:25" x14ac:dyDescent="0.25">
      <c r="A141" s="10">
        <v>31</v>
      </c>
      <c r="B141" s="11">
        <v>969.06</v>
      </c>
      <c r="C141" s="11">
        <v>917.49</v>
      </c>
      <c r="D141" s="11">
        <v>909.03</v>
      </c>
      <c r="E141" s="11">
        <v>897.85</v>
      </c>
      <c r="F141" s="11">
        <v>904.99</v>
      </c>
      <c r="G141" s="11">
        <v>980.24</v>
      </c>
      <c r="H141" s="11">
        <v>1051.78</v>
      </c>
      <c r="I141" s="11">
        <v>1107.21</v>
      </c>
      <c r="J141" s="11">
        <v>1132.76</v>
      </c>
      <c r="K141" s="11">
        <v>1244.83</v>
      </c>
      <c r="L141" s="11">
        <v>1242.57</v>
      </c>
      <c r="M141" s="11">
        <v>1241.0899999999999</v>
      </c>
      <c r="N141" s="11">
        <v>1205.72</v>
      </c>
      <c r="O141" s="11">
        <v>1138.47</v>
      </c>
      <c r="P141" s="11">
        <v>1158.5</v>
      </c>
      <c r="Q141" s="11">
        <v>1215.53</v>
      </c>
      <c r="R141" s="11">
        <v>1247.6400000000001</v>
      </c>
      <c r="S141" s="11">
        <v>1248.04</v>
      </c>
      <c r="T141" s="11">
        <v>1246.2</v>
      </c>
      <c r="U141" s="11">
        <v>1247.58</v>
      </c>
      <c r="V141" s="11">
        <v>1245.01</v>
      </c>
      <c r="W141" s="11">
        <v>1114.27</v>
      </c>
      <c r="X141" s="11">
        <v>1073.8399999999999</v>
      </c>
      <c r="Y141" s="12">
        <v>890.24</v>
      </c>
    </row>
    <row r="142" spans="1:25" x14ac:dyDescent="0.25">
      <c r="A142" s="73" t="s">
        <v>29</v>
      </c>
      <c r="B142" s="73"/>
      <c r="C142" s="73"/>
      <c r="D142" s="73"/>
      <c r="E142" s="7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thickBot="1" x14ac:dyDescent="0.3"/>
    <row r="144" spans="1:25" x14ac:dyDescent="0.25">
      <c r="A144" s="61" t="s">
        <v>0</v>
      </c>
      <c r="B144" s="63" t="s">
        <v>37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4"/>
    </row>
    <row r="145" spans="1:25" x14ac:dyDescent="0.25">
      <c r="A145" s="62"/>
      <c r="B145" s="16" t="s">
        <v>2</v>
      </c>
      <c r="C145" s="16" t="s">
        <v>3</v>
      </c>
      <c r="D145" s="16" t="s">
        <v>4</v>
      </c>
      <c r="E145" s="16" t="s">
        <v>5</v>
      </c>
      <c r="F145" s="16" t="s">
        <v>6</v>
      </c>
      <c r="G145" s="16" t="s">
        <v>7</v>
      </c>
      <c r="H145" s="16" t="s">
        <v>8</v>
      </c>
      <c r="I145" s="16" t="s">
        <v>9</v>
      </c>
      <c r="J145" s="16" t="s">
        <v>10</v>
      </c>
      <c r="K145" s="16" t="s">
        <v>11</v>
      </c>
      <c r="L145" s="16" t="s">
        <v>12</v>
      </c>
      <c r="M145" s="16" t="s">
        <v>13</v>
      </c>
      <c r="N145" s="16" t="s">
        <v>14</v>
      </c>
      <c r="O145" s="16" t="s">
        <v>15</v>
      </c>
      <c r="P145" s="16" t="s">
        <v>16</v>
      </c>
      <c r="Q145" s="16" t="s">
        <v>17</v>
      </c>
      <c r="R145" s="16" t="s">
        <v>18</v>
      </c>
      <c r="S145" s="16" t="s">
        <v>19</v>
      </c>
      <c r="T145" s="16" t="s">
        <v>20</v>
      </c>
      <c r="U145" s="16" t="s">
        <v>21</v>
      </c>
      <c r="V145" s="16" t="s">
        <v>22</v>
      </c>
      <c r="W145" s="16" t="s">
        <v>23</v>
      </c>
      <c r="X145" s="16" t="s">
        <v>24</v>
      </c>
      <c r="Y145" s="17" t="s">
        <v>25</v>
      </c>
    </row>
    <row r="146" spans="1:25" x14ac:dyDescent="0.25">
      <c r="A146" s="10">
        <v>1</v>
      </c>
      <c r="B146" s="18">
        <v>0</v>
      </c>
      <c r="C146" s="18">
        <v>0</v>
      </c>
      <c r="D146" s="18">
        <v>0</v>
      </c>
      <c r="E146" s="18">
        <v>0</v>
      </c>
      <c r="F146" s="18">
        <v>19.55</v>
      </c>
      <c r="G146" s="18">
        <v>64.08</v>
      </c>
      <c r="H146" s="18">
        <v>116.87</v>
      </c>
      <c r="I146" s="18">
        <v>40.19</v>
      </c>
      <c r="J146" s="18">
        <v>64.28</v>
      </c>
      <c r="K146" s="18">
        <v>88.17</v>
      </c>
      <c r="L146" s="18">
        <v>160.6</v>
      </c>
      <c r="M146" s="18">
        <v>302.29000000000002</v>
      </c>
      <c r="N146" s="18">
        <v>230.72</v>
      </c>
      <c r="O146" s="18">
        <v>221.62</v>
      </c>
      <c r="P146" s="18">
        <v>52.34</v>
      </c>
      <c r="Q146" s="18">
        <v>21.87</v>
      </c>
      <c r="R146" s="18">
        <v>48.04</v>
      </c>
      <c r="S146" s="18">
        <v>41</v>
      </c>
      <c r="T146" s="18">
        <v>42.87</v>
      </c>
      <c r="U146" s="18">
        <v>43.34</v>
      </c>
      <c r="V146" s="18">
        <v>52.3</v>
      </c>
      <c r="W146" s="18">
        <v>39.6</v>
      </c>
      <c r="X146" s="18">
        <v>0</v>
      </c>
      <c r="Y146" s="19">
        <v>0</v>
      </c>
    </row>
    <row r="147" spans="1:25" x14ac:dyDescent="0.25">
      <c r="A147" s="10">
        <v>2</v>
      </c>
      <c r="B147" s="18">
        <v>53.72</v>
      </c>
      <c r="C147" s="18">
        <v>65.739999999999995</v>
      </c>
      <c r="D147" s="18">
        <v>85.95</v>
      </c>
      <c r="E147" s="18">
        <v>85.4</v>
      </c>
      <c r="F147" s="18">
        <v>56.78</v>
      </c>
      <c r="G147" s="18">
        <v>35.25</v>
      </c>
      <c r="H147" s="18">
        <v>38.08</v>
      </c>
      <c r="I147" s="18">
        <v>0</v>
      </c>
      <c r="J147" s="18">
        <v>13.6</v>
      </c>
      <c r="K147" s="18">
        <v>20.94</v>
      </c>
      <c r="L147" s="18">
        <v>40.97</v>
      </c>
      <c r="M147" s="18">
        <v>45.38</v>
      </c>
      <c r="N147" s="18">
        <v>38.409999999999997</v>
      </c>
      <c r="O147" s="18">
        <v>31.5</v>
      </c>
      <c r="P147" s="18">
        <v>24.37</v>
      </c>
      <c r="Q147" s="18">
        <v>3.72</v>
      </c>
      <c r="R147" s="18">
        <v>26.73</v>
      </c>
      <c r="S147" s="18">
        <v>0</v>
      </c>
      <c r="T147" s="18">
        <v>1.97</v>
      </c>
      <c r="U147" s="18">
        <v>0</v>
      </c>
      <c r="V147" s="18">
        <v>5.24</v>
      </c>
      <c r="W147" s="18">
        <v>0</v>
      </c>
      <c r="X147" s="18">
        <v>0</v>
      </c>
      <c r="Y147" s="19">
        <v>0</v>
      </c>
    </row>
    <row r="148" spans="1:25" x14ac:dyDescent="0.25">
      <c r="A148" s="10">
        <v>3</v>
      </c>
      <c r="B148" s="18">
        <v>0</v>
      </c>
      <c r="C148" s="18">
        <v>14</v>
      </c>
      <c r="D148" s="18">
        <v>33.39</v>
      </c>
      <c r="E148" s="18">
        <v>69.78</v>
      </c>
      <c r="F148" s="18">
        <v>121.46</v>
      </c>
      <c r="G148" s="18">
        <v>90.95</v>
      </c>
      <c r="H148" s="18">
        <v>28.68</v>
      </c>
      <c r="I148" s="18">
        <v>9.34</v>
      </c>
      <c r="J148" s="18">
        <v>35.11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0.01</v>
      </c>
      <c r="Q148" s="18">
        <v>78.39</v>
      </c>
      <c r="R148" s="18">
        <v>599.16999999999996</v>
      </c>
      <c r="S148" s="18">
        <v>633.29999999999995</v>
      </c>
      <c r="T148" s="18">
        <v>91.25</v>
      </c>
      <c r="U148" s="18">
        <v>1.1399999999999999</v>
      </c>
      <c r="V148" s="18">
        <v>0</v>
      </c>
      <c r="W148" s="18">
        <v>0</v>
      </c>
      <c r="X148" s="18">
        <v>0</v>
      </c>
      <c r="Y148" s="19">
        <v>0</v>
      </c>
    </row>
    <row r="149" spans="1:25" x14ac:dyDescent="0.25">
      <c r="A149" s="10">
        <v>4</v>
      </c>
      <c r="B149" s="18">
        <v>0</v>
      </c>
      <c r="C149" s="18">
        <v>0</v>
      </c>
      <c r="D149" s="18">
        <v>0</v>
      </c>
      <c r="E149" s="18">
        <v>17.809999999999999</v>
      </c>
      <c r="F149" s="18">
        <v>27.63</v>
      </c>
      <c r="G149" s="18">
        <v>35.119999999999997</v>
      </c>
      <c r="H149" s="18">
        <v>82.66</v>
      </c>
      <c r="I149" s="18">
        <v>8.7799999999999994</v>
      </c>
      <c r="J149" s="18">
        <v>18.23</v>
      </c>
      <c r="K149" s="18">
        <v>300.26</v>
      </c>
      <c r="L149" s="18">
        <v>564.37</v>
      </c>
      <c r="M149" s="18">
        <v>574.19000000000005</v>
      </c>
      <c r="N149" s="18">
        <v>96.27</v>
      </c>
      <c r="O149" s="18">
        <v>95.64</v>
      </c>
      <c r="P149" s="18">
        <v>110.3</v>
      </c>
      <c r="Q149" s="18">
        <v>153.69999999999999</v>
      </c>
      <c r="R149" s="18">
        <v>220.88</v>
      </c>
      <c r="S149" s="18">
        <v>159.58000000000001</v>
      </c>
      <c r="T149" s="18">
        <v>30.95</v>
      </c>
      <c r="U149" s="18">
        <v>18.03</v>
      </c>
      <c r="V149" s="18">
        <v>35.93</v>
      </c>
      <c r="W149" s="18">
        <v>43.21</v>
      </c>
      <c r="X149" s="18">
        <v>0</v>
      </c>
      <c r="Y149" s="19">
        <v>0</v>
      </c>
    </row>
    <row r="150" spans="1:25" x14ac:dyDescent="0.25">
      <c r="A150" s="10">
        <v>5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v>79.81</v>
      </c>
      <c r="H150" s="18">
        <v>25.16</v>
      </c>
      <c r="I150" s="18">
        <v>3.65</v>
      </c>
      <c r="J150" s="18">
        <v>5.1100000000000003</v>
      </c>
      <c r="K150" s="18">
        <v>10.52</v>
      </c>
      <c r="L150" s="18">
        <v>0</v>
      </c>
      <c r="M150" s="18">
        <v>0</v>
      </c>
      <c r="N150" s="18">
        <v>0</v>
      </c>
      <c r="O150" s="18">
        <v>0</v>
      </c>
      <c r="P150" s="18">
        <v>15.64</v>
      </c>
      <c r="Q150" s="18">
        <v>100.58</v>
      </c>
      <c r="R150" s="18">
        <v>166.73</v>
      </c>
      <c r="S150" s="18">
        <v>89.56</v>
      </c>
      <c r="T150" s="18">
        <v>23.14</v>
      </c>
      <c r="U150" s="18">
        <v>0</v>
      </c>
      <c r="V150" s="18">
        <v>6.3</v>
      </c>
      <c r="W150" s="18">
        <v>22.1</v>
      </c>
      <c r="X150" s="18">
        <v>0</v>
      </c>
      <c r="Y150" s="19">
        <v>0</v>
      </c>
    </row>
    <row r="151" spans="1:25" x14ac:dyDescent="0.25">
      <c r="A151" s="10">
        <v>6</v>
      </c>
      <c r="B151" s="18">
        <v>0</v>
      </c>
      <c r="C151" s="18">
        <v>0</v>
      </c>
      <c r="D151" s="18">
        <v>0</v>
      </c>
      <c r="E151" s="18">
        <v>30.26</v>
      </c>
      <c r="F151" s="18">
        <v>59.05</v>
      </c>
      <c r="G151" s="18">
        <v>79.099999999999994</v>
      </c>
      <c r="H151" s="18">
        <v>113.16</v>
      </c>
      <c r="I151" s="18">
        <v>151.32</v>
      </c>
      <c r="J151" s="18">
        <v>91.04</v>
      </c>
      <c r="K151" s="18">
        <v>87.89</v>
      </c>
      <c r="L151" s="18">
        <v>92.68</v>
      </c>
      <c r="M151" s="18">
        <v>91.6</v>
      </c>
      <c r="N151" s="18">
        <v>101.98</v>
      </c>
      <c r="O151" s="18">
        <v>102.06</v>
      </c>
      <c r="P151" s="18">
        <v>165.18</v>
      </c>
      <c r="Q151" s="18">
        <v>229.29</v>
      </c>
      <c r="R151" s="18">
        <v>284.42</v>
      </c>
      <c r="S151" s="18">
        <v>270.19</v>
      </c>
      <c r="T151" s="18">
        <v>190.66</v>
      </c>
      <c r="U151" s="18">
        <v>116.14</v>
      </c>
      <c r="V151" s="18">
        <v>27.49</v>
      </c>
      <c r="W151" s="18">
        <v>24.71</v>
      </c>
      <c r="X151" s="18">
        <v>0</v>
      </c>
      <c r="Y151" s="19">
        <v>0</v>
      </c>
    </row>
    <row r="152" spans="1:25" x14ac:dyDescent="0.25">
      <c r="A152" s="10">
        <v>7</v>
      </c>
      <c r="B152" s="18">
        <v>0</v>
      </c>
      <c r="C152" s="18">
        <v>0</v>
      </c>
      <c r="D152" s="18">
        <v>0</v>
      </c>
      <c r="E152" s="18">
        <v>0</v>
      </c>
      <c r="F152" s="18">
        <v>3.76</v>
      </c>
      <c r="G152" s="18">
        <v>26.56</v>
      </c>
      <c r="H152" s="18">
        <v>140.06</v>
      </c>
      <c r="I152" s="18">
        <v>109.58</v>
      </c>
      <c r="J152" s="18">
        <v>81.040000000000006</v>
      </c>
      <c r="K152" s="18">
        <v>62.9</v>
      </c>
      <c r="L152" s="18">
        <v>43.34</v>
      </c>
      <c r="M152" s="18">
        <v>50.71</v>
      </c>
      <c r="N152" s="18">
        <v>0.63</v>
      </c>
      <c r="O152" s="18">
        <v>12.94</v>
      </c>
      <c r="P152" s="18">
        <v>14.52</v>
      </c>
      <c r="Q152" s="18">
        <v>30.94</v>
      </c>
      <c r="R152" s="18">
        <v>44.14</v>
      </c>
      <c r="S152" s="18">
        <v>82.32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9">
        <v>0</v>
      </c>
    </row>
    <row r="153" spans="1:25" x14ac:dyDescent="0.25">
      <c r="A153" s="10">
        <v>8</v>
      </c>
      <c r="B153" s="18">
        <v>7.0000000000000007E-2</v>
      </c>
      <c r="C153" s="18">
        <v>35.65</v>
      </c>
      <c r="D153" s="18">
        <v>10.96</v>
      </c>
      <c r="E153" s="18">
        <v>13.8</v>
      </c>
      <c r="F153" s="18">
        <v>126.14</v>
      </c>
      <c r="G153" s="18">
        <v>186.52</v>
      </c>
      <c r="H153" s="18">
        <v>153.32</v>
      </c>
      <c r="I153" s="18">
        <v>114.28</v>
      </c>
      <c r="J153" s="18">
        <v>142.31</v>
      </c>
      <c r="K153" s="18">
        <v>129.51</v>
      </c>
      <c r="L153" s="18">
        <v>134.62</v>
      </c>
      <c r="M153" s="18">
        <v>142.66999999999999</v>
      </c>
      <c r="N153" s="18">
        <v>174.45</v>
      </c>
      <c r="O153" s="18">
        <v>176.6</v>
      </c>
      <c r="P153" s="18">
        <v>221.64</v>
      </c>
      <c r="Q153" s="18">
        <v>271.81</v>
      </c>
      <c r="R153" s="18">
        <v>698.51</v>
      </c>
      <c r="S153" s="18">
        <v>684.75</v>
      </c>
      <c r="T153" s="18">
        <v>265.45999999999998</v>
      </c>
      <c r="U153" s="18">
        <v>257.11</v>
      </c>
      <c r="V153" s="18">
        <v>269.41000000000003</v>
      </c>
      <c r="W153" s="18">
        <v>175.67</v>
      </c>
      <c r="X153" s="18">
        <v>0</v>
      </c>
      <c r="Y153" s="19">
        <v>10.29</v>
      </c>
    </row>
    <row r="154" spans="1:25" x14ac:dyDescent="0.25">
      <c r="A154" s="10">
        <v>9</v>
      </c>
      <c r="B154" s="18">
        <v>18.079999999999998</v>
      </c>
      <c r="C154" s="18">
        <v>60.09</v>
      </c>
      <c r="D154" s="18">
        <v>128.25</v>
      </c>
      <c r="E154" s="18">
        <v>184.15</v>
      </c>
      <c r="F154" s="18">
        <v>185.32</v>
      </c>
      <c r="G154" s="18">
        <v>174.79</v>
      </c>
      <c r="H154" s="18">
        <v>180.96</v>
      </c>
      <c r="I154" s="18">
        <v>158.96</v>
      </c>
      <c r="J154" s="18">
        <v>73.59</v>
      </c>
      <c r="K154" s="18">
        <v>101.42</v>
      </c>
      <c r="L154" s="18">
        <v>144.78</v>
      </c>
      <c r="M154" s="18">
        <v>137.88999999999999</v>
      </c>
      <c r="N154" s="18">
        <v>152.65</v>
      </c>
      <c r="O154" s="18">
        <v>163.09</v>
      </c>
      <c r="P154" s="18">
        <v>220.32</v>
      </c>
      <c r="Q154" s="18">
        <v>239.33</v>
      </c>
      <c r="R154" s="18">
        <v>320</v>
      </c>
      <c r="S154" s="18">
        <v>244.3</v>
      </c>
      <c r="T154" s="18">
        <v>110.76</v>
      </c>
      <c r="U154" s="18">
        <v>89.99</v>
      </c>
      <c r="V154" s="18">
        <v>15.38</v>
      </c>
      <c r="W154" s="18">
        <v>34.270000000000003</v>
      </c>
      <c r="X154" s="18">
        <v>0</v>
      </c>
      <c r="Y154" s="19">
        <v>11.07</v>
      </c>
    </row>
    <row r="155" spans="1:25" x14ac:dyDescent="0.25">
      <c r="A155" s="10">
        <v>10</v>
      </c>
      <c r="B155" s="18">
        <v>0.05</v>
      </c>
      <c r="C155" s="18">
        <v>24.95</v>
      </c>
      <c r="D155" s="18">
        <v>40.24</v>
      </c>
      <c r="E155" s="18">
        <v>95.07</v>
      </c>
      <c r="F155" s="18">
        <v>60.34</v>
      </c>
      <c r="G155" s="18">
        <v>79.260000000000005</v>
      </c>
      <c r="H155" s="18">
        <v>121.97</v>
      </c>
      <c r="I155" s="18">
        <v>139.15</v>
      </c>
      <c r="J155" s="18">
        <v>47.12</v>
      </c>
      <c r="K155" s="18">
        <v>48.67</v>
      </c>
      <c r="L155" s="18">
        <v>0</v>
      </c>
      <c r="M155" s="18">
        <v>0</v>
      </c>
      <c r="N155" s="18">
        <v>0</v>
      </c>
      <c r="O155" s="18">
        <v>0</v>
      </c>
      <c r="P155" s="18">
        <v>7.0000000000000007E-2</v>
      </c>
      <c r="Q155" s="18">
        <v>45.96</v>
      </c>
      <c r="R155" s="18">
        <v>92.65</v>
      </c>
      <c r="S155" s="18">
        <v>98.77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9">
        <v>0</v>
      </c>
    </row>
    <row r="156" spans="1:25" x14ac:dyDescent="0.25">
      <c r="A156" s="10">
        <v>11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83.79</v>
      </c>
      <c r="H156" s="18">
        <v>116.85</v>
      </c>
      <c r="I156" s="18">
        <v>90.7</v>
      </c>
      <c r="J156" s="18">
        <v>46.95</v>
      </c>
      <c r="K156" s="18">
        <v>21.85</v>
      </c>
      <c r="L156" s="18">
        <v>0.05</v>
      </c>
      <c r="M156" s="18">
        <v>0.17</v>
      </c>
      <c r="N156" s="18">
        <v>0</v>
      </c>
      <c r="O156" s="18">
        <v>0</v>
      </c>
      <c r="P156" s="18">
        <v>0</v>
      </c>
      <c r="Q156" s="18">
        <v>46.28</v>
      </c>
      <c r="R156" s="18">
        <v>66.959999999999994</v>
      </c>
      <c r="S156" s="18">
        <v>14.63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9">
        <v>0</v>
      </c>
    </row>
    <row r="157" spans="1:25" x14ac:dyDescent="0.25">
      <c r="A157" s="10">
        <v>12</v>
      </c>
      <c r="B157" s="18">
        <v>0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7.53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12.82</v>
      </c>
      <c r="S157" s="18">
        <v>0</v>
      </c>
      <c r="T157" s="18">
        <v>68.02</v>
      </c>
      <c r="U157" s="18">
        <v>65.540000000000006</v>
      </c>
      <c r="V157" s="18">
        <v>18.14</v>
      </c>
      <c r="W157" s="18">
        <v>0</v>
      </c>
      <c r="X157" s="18">
        <v>0</v>
      </c>
      <c r="Y157" s="19">
        <v>0</v>
      </c>
    </row>
    <row r="158" spans="1:25" x14ac:dyDescent="0.25">
      <c r="A158" s="10">
        <v>13</v>
      </c>
      <c r="B158" s="18">
        <v>0</v>
      </c>
      <c r="C158" s="18">
        <v>0</v>
      </c>
      <c r="D158" s="18">
        <v>117.17</v>
      </c>
      <c r="E158" s="18">
        <v>111.01</v>
      </c>
      <c r="F158" s="18">
        <v>41.28</v>
      </c>
      <c r="G158" s="18">
        <v>61.77</v>
      </c>
      <c r="H158" s="18">
        <v>141.38999999999999</v>
      </c>
      <c r="I158" s="18">
        <v>172.72</v>
      </c>
      <c r="J158" s="18">
        <v>119.36</v>
      </c>
      <c r="K158" s="18">
        <v>125.54</v>
      </c>
      <c r="L158" s="18">
        <v>133.28</v>
      </c>
      <c r="M158" s="18">
        <v>128.43</v>
      </c>
      <c r="N158" s="18">
        <v>135.41</v>
      </c>
      <c r="O158" s="18">
        <v>135.66999999999999</v>
      </c>
      <c r="P158" s="18">
        <v>107.77</v>
      </c>
      <c r="Q158" s="18">
        <v>112.44</v>
      </c>
      <c r="R158" s="18">
        <v>119.57</v>
      </c>
      <c r="S158" s="18">
        <v>114.4</v>
      </c>
      <c r="T158" s="18">
        <v>47.57</v>
      </c>
      <c r="U158" s="18">
        <v>38.78</v>
      </c>
      <c r="V158" s="18">
        <v>0</v>
      </c>
      <c r="W158" s="18">
        <v>0</v>
      </c>
      <c r="X158" s="18">
        <v>0</v>
      </c>
      <c r="Y158" s="19">
        <v>0</v>
      </c>
    </row>
    <row r="159" spans="1:25" x14ac:dyDescent="0.25">
      <c r="A159" s="10">
        <v>14</v>
      </c>
      <c r="B159" s="18">
        <v>0</v>
      </c>
      <c r="C159" s="18">
        <v>0</v>
      </c>
      <c r="D159" s="18">
        <v>0</v>
      </c>
      <c r="E159" s="18">
        <v>12.84</v>
      </c>
      <c r="F159" s="18">
        <v>27.15</v>
      </c>
      <c r="G159" s="18">
        <v>90.97</v>
      </c>
      <c r="H159" s="18">
        <v>75.58</v>
      </c>
      <c r="I159" s="18">
        <v>34.43</v>
      </c>
      <c r="J159" s="18">
        <v>25.09</v>
      </c>
      <c r="K159" s="18">
        <v>28.97</v>
      </c>
      <c r="L159" s="18">
        <v>11.48</v>
      </c>
      <c r="M159" s="18">
        <v>11.74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</row>
    <row r="160" spans="1:25" x14ac:dyDescent="0.25">
      <c r="A160" s="10">
        <v>15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v>44.35</v>
      </c>
      <c r="H160" s="18">
        <v>36.76</v>
      </c>
      <c r="I160" s="18">
        <v>0</v>
      </c>
      <c r="J160" s="18">
        <v>0</v>
      </c>
      <c r="K160" s="18">
        <v>0</v>
      </c>
      <c r="L160" s="18">
        <v>0</v>
      </c>
      <c r="M160" s="18">
        <v>0.01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</row>
    <row r="161" spans="1:25" x14ac:dyDescent="0.25">
      <c r="A161" s="10">
        <v>16</v>
      </c>
      <c r="B161" s="18">
        <v>0</v>
      </c>
      <c r="C161" s="18">
        <v>0</v>
      </c>
      <c r="D161" s="18">
        <v>19.239999999999998</v>
      </c>
      <c r="E161" s="18">
        <v>59.79</v>
      </c>
      <c r="F161" s="18">
        <v>58.33</v>
      </c>
      <c r="G161" s="18">
        <v>93.15</v>
      </c>
      <c r="H161" s="18">
        <v>205.91</v>
      </c>
      <c r="I161" s="18">
        <v>117.29</v>
      </c>
      <c r="J161" s="18">
        <v>107.08</v>
      </c>
      <c r="K161" s="18">
        <v>106.13</v>
      </c>
      <c r="L161" s="18">
        <v>103.49</v>
      </c>
      <c r="M161" s="18">
        <v>107.85</v>
      </c>
      <c r="N161" s="18">
        <v>95.84</v>
      </c>
      <c r="O161" s="18">
        <v>95.03</v>
      </c>
      <c r="P161" s="18">
        <v>15.18</v>
      </c>
      <c r="Q161" s="18">
        <v>20.010000000000002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</row>
    <row r="162" spans="1:25" x14ac:dyDescent="0.25">
      <c r="A162" s="10">
        <v>17</v>
      </c>
      <c r="B162" s="18">
        <v>0</v>
      </c>
      <c r="C162" s="18">
        <v>0</v>
      </c>
      <c r="D162" s="18">
        <v>0</v>
      </c>
      <c r="E162" s="18">
        <v>0.89</v>
      </c>
      <c r="F162" s="18">
        <v>38.29</v>
      </c>
      <c r="G162" s="18">
        <v>95.2</v>
      </c>
      <c r="H162" s="18">
        <v>73.48</v>
      </c>
      <c r="I162" s="18">
        <v>43.4</v>
      </c>
      <c r="J162" s="18">
        <v>89.79</v>
      </c>
      <c r="K162" s="18">
        <v>39.409999999999997</v>
      </c>
      <c r="L162" s="18">
        <v>57.89</v>
      </c>
      <c r="M162" s="18">
        <v>63.32</v>
      </c>
      <c r="N162" s="18">
        <v>77.72</v>
      </c>
      <c r="O162" s="18">
        <v>92.29</v>
      </c>
      <c r="P162" s="18">
        <v>98.66</v>
      </c>
      <c r="Q162" s="18">
        <v>173.02</v>
      </c>
      <c r="R162" s="18">
        <v>191.96</v>
      </c>
      <c r="S162" s="18">
        <v>967.35</v>
      </c>
      <c r="T162" s="18">
        <v>492.64</v>
      </c>
      <c r="U162" s="18">
        <v>1.89</v>
      </c>
      <c r="V162" s="18">
        <v>29.09</v>
      </c>
      <c r="W162" s="18">
        <v>0</v>
      </c>
      <c r="X162" s="18">
        <v>0</v>
      </c>
      <c r="Y162" s="19">
        <v>0</v>
      </c>
    </row>
    <row r="163" spans="1:25" x14ac:dyDescent="0.25">
      <c r="A163" s="10">
        <v>18</v>
      </c>
      <c r="B163" s="18">
        <v>3.78</v>
      </c>
      <c r="C163" s="18">
        <v>86.4</v>
      </c>
      <c r="D163" s="18">
        <v>152.51</v>
      </c>
      <c r="E163" s="18">
        <v>168.89</v>
      </c>
      <c r="F163" s="18">
        <v>212.11</v>
      </c>
      <c r="G163" s="18">
        <v>122.2</v>
      </c>
      <c r="H163" s="18">
        <v>154.75</v>
      </c>
      <c r="I163" s="18">
        <v>184.01</v>
      </c>
      <c r="J163" s="18">
        <v>106.82</v>
      </c>
      <c r="K163" s="18">
        <v>203.53</v>
      </c>
      <c r="L163" s="18">
        <v>62.56</v>
      </c>
      <c r="M163" s="18">
        <v>74.28</v>
      </c>
      <c r="N163" s="18">
        <v>49.43</v>
      </c>
      <c r="O163" s="18">
        <v>63.64</v>
      </c>
      <c r="P163" s="18">
        <v>65.13</v>
      </c>
      <c r="Q163" s="18">
        <v>128.38</v>
      </c>
      <c r="R163" s="18">
        <v>70.02</v>
      </c>
      <c r="S163" s="18">
        <v>65.19</v>
      </c>
      <c r="T163" s="18">
        <v>72.42</v>
      </c>
      <c r="U163" s="18">
        <v>74.02</v>
      </c>
      <c r="V163" s="18">
        <v>31.72</v>
      </c>
      <c r="W163" s="18">
        <v>0</v>
      </c>
      <c r="X163" s="18">
        <v>0</v>
      </c>
      <c r="Y163" s="19">
        <v>10.66</v>
      </c>
    </row>
    <row r="164" spans="1:25" x14ac:dyDescent="0.25">
      <c r="A164" s="10">
        <v>19</v>
      </c>
      <c r="B164" s="18">
        <v>0</v>
      </c>
      <c r="C164" s="18">
        <v>33.770000000000003</v>
      </c>
      <c r="D164" s="18">
        <v>0</v>
      </c>
      <c r="E164" s="18">
        <v>114.16</v>
      </c>
      <c r="F164" s="18">
        <v>55.24</v>
      </c>
      <c r="G164" s="18">
        <v>112.33</v>
      </c>
      <c r="H164" s="18">
        <v>160.22</v>
      </c>
      <c r="I164" s="18">
        <v>84.46</v>
      </c>
      <c r="J164" s="18">
        <v>59.66</v>
      </c>
      <c r="K164" s="18">
        <v>41.04</v>
      </c>
      <c r="L164" s="18">
        <v>50.03</v>
      </c>
      <c r="M164" s="18">
        <v>54.34</v>
      </c>
      <c r="N164" s="18">
        <v>9.4600000000000009</v>
      </c>
      <c r="O164" s="18">
        <v>8.1</v>
      </c>
      <c r="P164" s="18">
        <v>0.03</v>
      </c>
      <c r="Q164" s="18">
        <v>0.1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</row>
    <row r="165" spans="1:25" x14ac:dyDescent="0.25">
      <c r="A165" s="10">
        <v>20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112.43</v>
      </c>
      <c r="H165" s="18">
        <v>66.48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</row>
    <row r="166" spans="1:25" x14ac:dyDescent="0.25">
      <c r="A166" s="10">
        <v>21</v>
      </c>
      <c r="B166" s="18">
        <v>0</v>
      </c>
      <c r="C166" s="18">
        <v>0.45</v>
      </c>
      <c r="D166" s="18">
        <v>172.24</v>
      </c>
      <c r="E166" s="18">
        <v>55.7</v>
      </c>
      <c r="F166" s="18">
        <v>244.41</v>
      </c>
      <c r="G166" s="18">
        <v>206.04</v>
      </c>
      <c r="H166" s="18">
        <v>270.63</v>
      </c>
      <c r="I166" s="18">
        <v>298.02999999999997</v>
      </c>
      <c r="J166" s="18">
        <v>291.83999999999997</v>
      </c>
      <c r="K166" s="18">
        <v>286.47000000000003</v>
      </c>
      <c r="L166" s="18">
        <v>281.39</v>
      </c>
      <c r="M166" s="18">
        <v>278.02999999999997</v>
      </c>
      <c r="N166" s="18">
        <v>272.13</v>
      </c>
      <c r="O166" s="18">
        <v>276.86</v>
      </c>
      <c r="P166" s="18">
        <v>210.14</v>
      </c>
      <c r="Q166" s="18">
        <v>214.64</v>
      </c>
      <c r="R166" s="18">
        <v>143.91</v>
      </c>
      <c r="S166" s="18">
        <v>169.69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</row>
    <row r="167" spans="1:25" x14ac:dyDescent="0.25">
      <c r="A167" s="10">
        <v>22</v>
      </c>
      <c r="B167" s="18">
        <v>0</v>
      </c>
      <c r="C167" s="18">
        <v>0</v>
      </c>
      <c r="D167" s="18">
        <v>0</v>
      </c>
      <c r="E167" s="18">
        <v>0</v>
      </c>
      <c r="F167" s="18">
        <v>116.67</v>
      </c>
      <c r="G167" s="18">
        <v>67.84</v>
      </c>
      <c r="H167" s="18">
        <v>22.84</v>
      </c>
      <c r="I167" s="18">
        <v>74.38</v>
      </c>
      <c r="J167" s="18">
        <v>31.73</v>
      </c>
      <c r="K167" s="18">
        <v>55.58</v>
      </c>
      <c r="L167" s="18">
        <v>25.23</v>
      </c>
      <c r="M167" s="18">
        <v>16.59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9">
        <v>0</v>
      </c>
    </row>
    <row r="168" spans="1:25" x14ac:dyDescent="0.25">
      <c r="A168" s="10">
        <v>23</v>
      </c>
      <c r="B168" s="18">
        <v>0</v>
      </c>
      <c r="C168" s="18">
        <v>0</v>
      </c>
      <c r="D168" s="18">
        <v>74.2</v>
      </c>
      <c r="E168" s="18">
        <v>174.69</v>
      </c>
      <c r="F168" s="18">
        <v>308.75</v>
      </c>
      <c r="G168" s="18">
        <v>215.62</v>
      </c>
      <c r="H168" s="18">
        <v>263.97000000000003</v>
      </c>
      <c r="I168" s="18">
        <v>223.5</v>
      </c>
      <c r="J168" s="18">
        <v>190.08</v>
      </c>
      <c r="K168" s="18">
        <v>185.92</v>
      </c>
      <c r="L168" s="18">
        <v>183.61</v>
      </c>
      <c r="M168" s="18">
        <v>192.73</v>
      </c>
      <c r="N168" s="18">
        <v>169.69</v>
      </c>
      <c r="O168" s="18">
        <v>170.67</v>
      </c>
      <c r="P168" s="18">
        <v>69.069999999999993</v>
      </c>
      <c r="Q168" s="18">
        <v>85.13</v>
      </c>
      <c r="R168" s="18">
        <v>136.31</v>
      </c>
      <c r="S168" s="18">
        <v>115.32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9">
        <v>0</v>
      </c>
    </row>
    <row r="169" spans="1:25" x14ac:dyDescent="0.25">
      <c r="A169" s="10">
        <v>24</v>
      </c>
      <c r="B169" s="18">
        <v>0</v>
      </c>
      <c r="C169" s="18">
        <v>0</v>
      </c>
      <c r="D169" s="18">
        <v>0</v>
      </c>
      <c r="E169" s="18">
        <v>0</v>
      </c>
      <c r="F169" s="18">
        <v>26.49</v>
      </c>
      <c r="G169" s="18">
        <v>72.34</v>
      </c>
      <c r="H169" s="18">
        <v>124.61</v>
      </c>
      <c r="I169" s="18">
        <v>119.41</v>
      </c>
      <c r="J169" s="18">
        <v>98.1</v>
      </c>
      <c r="K169" s="18">
        <v>75.87</v>
      </c>
      <c r="L169" s="18">
        <v>66.84</v>
      </c>
      <c r="M169" s="18">
        <v>65.86</v>
      </c>
      <c r="N169" s="18">
        <v>50.21</v>
      </c>
      <c r="O169" s="18">
        <v>48.36</v>
      </c>
      <c r="P169" s="18">
        <v>22.47</v>
      </c>
      <c r="Q169" s="18">
        <v>48.47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9">
        <v>0</v>
      </c>
    </row>
    <row r="170" spans="1:25" x14ac:dyDescent="0.25">
      <c r="A170" s="10">
        <v>25</v>
      </c>
      <c r="B170" s="18">
        <v>0</v>
      </c>
      <c r="C170" s="18">
        <v>0</v>
      </c>
      <c r="D170" s="18">
        <v>0</v>
      </c>
      <c r="E170" s="18">
        <v>0</v>
      </c>
      <c r="F170" s="18">
        <v>0.12</v>
      </c>
      <c r="G170" s="18">
        <v>11.95</v>
      </c>
      <c r="H170" s="18">
        <v>65.650000000000006</v>
      </c>
      <c r="I170" s="18">
        <v>144.97999999999999</v>
      </c>
      <c r="J170" s="18">
        <v>103.01</v>
      </c>
      <c r="K170" s="18">
        <v>55.97</v>
      </c>
      <c r="L170" s="18">
        <v>18.14</v>
      </c>
      <c r="M170" s="18">
        <v>9.16</v>
      </c>
      <c r="N170" s="18">
        <v>0</v>
      </c>
      <c r="O170" s="18">
        <v>0.01</v>
      </c>
      <c r="P170" s="18">
        <v>0.21</v>
      </c>
      <c r="Q170" s="18">
        <v>41.25</v>
      </c>
      <c r="R170" s="18">
        <v>0.28999999999999998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9">
        <v>0</v>
      </c>
    </row>
    <row r="171" spans="1:25" x14ac:dyDescent="0.25">
      <c r="A171" s="10">
        <v>26</v>
      </c>
      <c r="B171" s="18">
        <v>0</v>
      </c>
      <c r="C171" s="18">
        <v>0</v>
      </c>
      <c r="D171" s="18">
        <v>0</v>
      </c>
      <c r="E171" s="18">
        <v>0</v>
      </c>
      <c r="F171" s="18">
        <v>108.75</v>
      </c>
      <c r="G171" s="18">
        <v>112.99</v>
      </c>
      <c r="H171" s="18">
        <v>52.31</v>
      </c>
      <c r="I171" s="18">
        <v>0.21</v>
      </c>
      <c r="J171" s="18">
        <v>54.61</v>
      </c>
      <c r="K171" s="18">
        <v>52.54</v>
      </c>
      <c r="L171" s="18">
        <v>59.37</v>
      </c>
      <c r="M171" s="18">
        <v>30.73</v>
      </c>
      <c r="N171" s="18">
        <v>75.349999999999994</v>
      </c>
      <c r="O171" s="18">
        <v>75.239999999999995</v>
      </c>
      <c r="P171" s="18">
        <v>61.66</v>
      </c>
      <c r="Q171" s="18">
        <v>67.709999999999994</v>
      </c>
      <c r="R171" s="18">
        <v>0</v>
      </c>
      <c r="S171" s="18">
        <v>14.91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9">
        <v>0</v>
      </c>
    </row>
    <row r="172" spans="1:25" x14ac:dyDescent="0.25">
      <c r="A172" s="10">
        <v>27</v>
      </c>
      <c r="B172" s="18">
        <v>0</v>
      </c>
      <c r="C172" s="18">
        <v>0</v>
      </c>
      <c r="D172" s="18">
        <v>0</v>
      </c>
      <c r="E172" s="18">
        <v>0</v>
      </c>
      <c r="F172" s="18">
        <v>10.15</v>
      </c>
      <c r="G172" s="18">
        <v>108.58</v>
      </c>
      <c r="H172" s="18">
        <v>181.88</v>
      </c>
      <c r="I172" s="18">
        <v>262.89</v>
      </c>
      <c r="J172" s="18">
        <v>138.06</v>
      </c>
      <c r="K172" s="18">
        <v>94.84</v>
      </c>
      <c r="L172" s="18">
        <v>64.86</v>
      </c>
      <c r="M172" s="18">
        <v>77.7</v>
      </c>
      <c r="N172" s="18">
        <v>64.540000000000006</v>
      </c>
      <c r="O172" s="18">
        <v>63.36</v>
      </c>
      <c r="P172" s="18">
        <v>41.09</v>
      </c>
      <c r="Q172" s="18">
        <v>51.33</v>
      </c>
      <c r="R172" s="18">
        <v>10.16</v>
      </c>
      <c r="S172" s="18">
        <v>73.84</v>
      </c>
      <c r="T172" s="18">
        <v>13.13</v>
      </c>
      <c r="U172" s="18">
        <v>0</v>
      </c>
      <c r="V172" s="18">
        <v>0</v>
      </c>
      <c r="W172" s="18">
        <v>0</v>
      </c>
      <c r="X172" s="18">
        <v>0</v>
      </c>
      <c r="Y172" s="19">
        <v>0</v>
      </c>
    </row>
    <row r="173" spans="1:25" x14ac:dyDescent="0.25">
      <c r="A173" s="10">
        <v>28</v>
      </c>
      <c r="B173" s="18">
        <v>0</v>
      </c>
      <c r="C173" s="18">
        <v>0</v>
      </c>
      <c r="D173" s="18">
        <v>0</v>
      </c>
      <c r="E173" s="18">
        <v>8.56</v>
      </c>
      <c r="F173" s="18">
        <v>45.74</v>
      </c>
      <c r="G173" s="18">
        <v>68.19</v>
      </c>
      <c r="H173" s="18">
        <v>196.48</v>
      </c>
      <c r="I173" s="18">
        <v>161.72999999999999</v>
      </c>
      <c r="J173" s="18">
        <v>54.79</v>
      </c>
      <c r="K173" s="18">
        <v>43.77</v>
      </c>
      <c r="L173" s="18">
        <v>32.700000000000003</v>
      </c>
      <c r="M173" s="18">
        <v>46.72</v>
      </c>
      <c r="N173" s="18">
        <v>35.35</v>
      </c>
      <c r="O173" s="18">
        <v>34.75</v>
      </c>
      <c r="P173" s="18">
        <v>0</v>
      </c>
      <c r="Q173" s="18">
        <v>0</v>
      </c>
      <c r="R173" s="18">
        <v>0</v>
      </c>
      <c r="S173" s="18">
        <v>3.9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9">
        <v>0</v>
      </c>
    </row>
    <row r="174" spans="1:25" x14ac:dyDescent="0.25">
      <c r="A174" s="10">
        <v>29</v>
      </c>
      <c r="B174" s="18">
        <v>0</v>
      </c>
      <c r="C174" s="18">
        <v>0</v>
      </c>
      <c r="D174" s="18">
        <v>0</v>
      </c>
      <c r="E174" s="18">
        <v>0</v>
      </c>
      <c r="F174" s="18">
        <v>9.51</v>
      </c>
      <c r="G174" s="18">
        <v>59.02</v>
      </c>
      <c r="H174" s="18">
        <v>150.82</v>
      </c>
      <c r="I174" s="18">
        <v>91.99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9">
        <v>0</v>
      </c>
    </row>
    <row r="175" spans="1:25" x14ac:dyDescent="0.25">
      <c r="A175" s="10">
        <v>30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41.07</v>
      </c>
      <c r="H175" s="18">
        <v>37.5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508.34</v>
      </c>
      <c r="O175" s="18">
        <v>444.7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9">
        <v>0</v>
      </c>
    </row>
    <row r="176" spans="1:25" x14ac:dyDescent="0.25">
      <c r="A176" s="10">
        <v>31</v>
      </c>
      <c r="B176" s="18">
        <v>0</v>
      </c>
      <c r="C176" s="18">
        <v>0</v>
      </c>
      <c r="D176" s="18">
        <v>0</v>
      </c>
      <c r="E176" s="18">
        <v>0</v>
      </c>
      <c r="F176" s="18">
        <v>0.08</v>
      </c>
      <c r="G176" s="18">
        <v>40.68</v>
      </c>
      <c r="H176" s="18">
        <v>0.02</v>
      </c>
      <c r="I176" s="18">
        <v>79.959999999999994</v>
      </c>
      <c r="J176" s="18">
        <v>63.79</v>
      </c>
      <c r="K176" s="18">
        <v>179.21</v>
      </c>
      <c r="L176" s="18">
        <v>151.37</v>
      </c>
      <c r="M176" s="18">
        <v>99.3</v>
      </c>
      <c r="N176" s="18">
        <v>33.9</v>
      </c>
      <c r="O176" s="18">
        <v>13.21</v>
      </c>
      <c r="P176" s="18">
        <v>134.63999999999999</v>
      </c>
      <c r="Q176" s="18">
        <v>197.93</v>
      </c>
      <c r="R176" s="18">
        <v>176.92</v>
      </c>
      <c r="S176" s="18">
        <v>178.13</v>
      </c>
      <c r="T176" s="18">
        <v>124.08</v>
      </c>
      <c r="U176" s="18">
        <v>11.1</v>
      </c>
      <c r="V176" s="18">
        <v>0</v>
      </c>
      <c r="W176" s="18">
        <v>0</v>
      </c>
      <c r="X176" s="18">
        <v>0</v>
      </c>
      <c r="Y176" s="19">
        <v>0</v>
      </c>
    </row>
    <row r="177" spans="1:25" ht="15.75" thickBot="1" x14ac:dyDescent="0.3"/>
    <row r="178" spans="1:25" x14ac:dyDescent="0.25">
      <c r="A178" s="61" t="s">
        <v>0</v>
      </c>
      <c r="B178" s="63" t="s">
        <v>38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4"/>
    </row>
    <row r="179" spans="1:25" x14ac:dyDescent="0.25">
      <c r="A179" s="62"/>
      <c r="B179" s="16" t="s">
        <v>2</v>
      </c>
      <c r="C179" s="16" t="s">
        <v>3</v>
      </c>
      <c r="D179" s="16" t="s">
        <v>4</v>
      </c>
      <c r="E179" s="16" t="s">
        <v>5</v>
      </c>
      <c r="F179" s="16" t="s">
        <v>6</v>
      </c>
      <c r="G179" s="16" t="s">
        <v>7</v>
      </c>
      <c r="H179" s="16" t="s">
        <v>8</v>
      </c>
      <c r="I179" s="16" t="s">
        <v>9</v>
      </c>
      <c r="J179" s="16" t="s">
        <v>10</v>
      </c>
      <c r="K179" s="16" t="s">
        <v>11</v>
      </c>
      <c r="L179" s="16" t="s">
        <v>12</v>
      </c>
      <c r="M179" s="16" t="s">
        <v>13</v>
      </c>
      <c r="N179" s="16" t="s">
        <v>14</v>
      </c>
      <c r="O179" s="16" t="s">
        <v>15</v>
      </c>
      <c r="P179" s="16" t="s">
        <v>16</v>
      </c>
      <c r="Q179" s="16" t="s">
        <v>17</v>
      </c>
      <c r="R179" s="16" t="s">
        <v>18</v>
      </c>
      <c r="S179" s="16" t="s">
        <v>19</v>
      </c>
      <c r="T179" s="16" t="s">
        <v>20</v>
      </c>
      <c r="U179" s="16" t="s">
        <v>21</v>
      </c>
      <c r="V179" s="16" t="s">
        <v>22</v>
      </c>
      <c r="W179" s="16" t="s">
        <v>23</v>
      </c>
      <c r="X179" s="16" t="s">
        <v>24</v>
      </c>
      <c r="Y179" s="17" t="s">
        <v>25</v>
      </c>
    </row>
    <row r="180" spans="1:25" x14ac:dyDescent="0.25">
      <c r="A180" s="10">
        <v>1</v>
      </c>
      <c r="B180" s="18">
        <v>170.22</v>
      </c>
      <c r="C180" s="18">
        <v>262.36</v>
      </c>
      <c r="D180" s="18">
        <v>199.84</v>
      </c>
      <c r="E180" s="18">
        <v>141.36000000000001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113.84</v>
      </c>
      <c r="Y180" s="19">
        <v>43.73</v>
      </c>
    </row>
    <row r="181" spans="1:25" x14ac:dyDescent="0.25">
      <c r="A181" s="10">
        <v>2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77.790000000000006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1.08</v>
      </c>
      <c r="R181" s="18">
        <v>0</v>
      </c>
      <c r="S181" s="18">
        <v>4.1100000000000003</v>
      </c>
      <c r="T181" s="18">
        <v>0.9</v>
      </c>
      <c r="U181" s="18">
        <v>12.33</v>
      </c>
      <c r="V181" s="18">
        <v>0.02</v>
      </c>
      <c r="W181" s="18">
        <v>30.66</v>
      </c>
      <c r="X181" s="18">
        <v>42.47</v>
      </c>
      <c r="Y181" s="19">
        <v>99.57</v>
      </c>
    </row>
    <row r="182" spans="1:25" x14ac:dyDescent="0.25">
      <c r="A182" s="10">
        <v>3</v>
      </c>
      <c r="B182" s="18">
        <v>15.74</v>
      </c>
      <c r="C182" s="18">
        <v>0.18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0.56000000000000005</v>
      </c>
      <c r="J182" s="18">
        <v>0</v>
      </c>
      <c r="K182" s="18">
        <v>59.23</v>
      </c>
      <c r="L182" s="18">
        <v>67.709999999999994</v>
      </c>
      <c r="M182" s="18">
        <v>49.9</v>
      </c>
      <c r="N182" s="18">
        <v>62.43</v>
      </c>
      <c r="O182" s="18">
        <v>61.33</v>
      </c>
      <c r="P182" s="18">
        <v>16.510000000000002</v>
      </c>
      <c r="Q182" s="18">
        <v>0</v>
      </c>
      <c r="R182" s="18">
        <v>0</v>
      </c>
      <c r="S182" s="18">
        <v>0</v>
      </c>
      <c r="T182" s="18">
        <v>0</v>
      </c>
      <c r="U182" s="18">
        <v>0.65</v>
      </c>
      <c r="V182" s="18">
        <v>39.83</v>
      </c>
      <c r="W182" s="18">
        <v>45.42</v>
      </c>
      <c r="X182" s="18">
        <v>43.84</v>
      </c>
      <c r="Y182" s="19">
        <v>77.33</v>
      </c>
    </row>
    <row r="183" spans="1:25" x14ac:dyDescent="0.25">
      <c r="A183" s="10">
        <v>4</v>
      </c>
      <c r="B183" s="18">
        <v>74.5</v>
      </c>
      <c r="C183" s="18">
        <v>47.42</v>
      </c>
      <c r="D183" s="18">
        <v>51.9</v>
      </c>
      <c r="E183" s="18">
        <v>0.02</v>
      </c>
      <c r="F183" s="18">
        <v>0</v>
      </c>
      <c r="G183" s="18">
        <v>0</v>
      </c>
      <c r="H183" s="18">
        <v>0</v>
      </c>
      <c r="I183" s="18">
        <v>0.6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232.32</v>
      </c>
      <c r="Y183" s="19">
        <v>95.19</v>
      </c>
    </row>
    <row r="184" spans="1:25" x14ac:dyDescent="0.25">
      <c r="A184" s="10">
        <v>5</v>
      </c>
      <c r="B184" s="18">
        <v>31.03</v>
      </c>
      <c r="C184" s="18">
        <v>59.43</v>
      </c>
      <c r="D184" s="18">
        <v>28.13</v>
      </c>
      <c r="E184" s="18">
        <v>42.87</v>
      </c>
      <c r="F184" s="18">
        <v>10.06</v>
      </c>
      <c r="G184" s="18">
        <v>0</v>
      </c>
      <c r="H184" s="18">
        <v>0</v>
      </c>
      <c r="I184" s="18">
        <v>1.95</v>
      </c>
      <c r="J184" s="18">
        <v>0</v>
      </c>
      <c r="K184" s="18">
        <v>0</v>
      </c>
      <c r="L184" s="18">
        <v>35.450000000000003</v>
      </c>
      <c r="M184" s="18">
        <v>32.96</v>
      </c>
      <c r="N184" s="18">
        <v>10.78</v>
      </c>
      <c r="O184" s="18">
        <v>8.99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40.33</v>
      </c>
      <c r="V184" s="18">
        <v>0.03</v>
      </c>
      <c r="W184" s="18">
        <v>0</v>
      </c>
      <c r="X184" s="18">
        <v>110.97</v>
      </c>
      <c r="Y184" s="19">
        <v>146.72999999999999</v>
      </c>
    </row>
    <row r="185" spans="1:25" x14ac:dyDescent="0.25">
      <c r="A185" s="10">
        <v>6</v>
      </c>
      <c r="B185" s="18">
        <v>61.2</v>
      </c>
      <c r="C185" s="18">
        <v>9.26</v>
      </c>
      <c r="D185" s="18">
        <v>24.66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132.84</v>
      </c>
      <c r="Y185" s="19">
        <v>35.89</v>
      </c>
    </row>
    <row r="186" spans="1:25" x14ac:dyDescent="0.25">
      <c r="A186" s="10">
        <v>7</v>
      </c>
      <c r="B186" s="18">
        <v>11.82</v>
      </c>
      <c r="C186" s="18">
        <v>145.46</v>
      </c>
      <c r="D186" s="18">
        <v>45.84</v>
      </c>
      <c r="E186" s="18">
        <v>64.430000000000007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4.13</v>
      </c>
      <c r="O186" s="18">
        <v>0.51</v>
      </c>
      <c r="P186" s="18">
        <v>0.44</v>
      </c>
      <c r="Q186" s="18">
        <v>0</v>
      </c>
      <c r="R186" s="18">
        <v>0</v>
      </c>
      <c r="S186" s="18">
        <v>0</v>
      </c>
      <c r="T186" s="18">
        <v>30.19</v>
      </c>
      <c r="U186" s="18">
        <v>27.8</v>
      </c>
      <c r="V186" s="18">
        <v>55.51</v>
      </c>
      <c r="W186" s="18">
        <v>50.93</v>
      </c>
      <c r="X186" s="18">
        <v>41.71</v>
      </c>
      <c r="Y186" s="19">
        <v>48.53</v>
      </c>
    </row>
    <row r="187" spans="1:25" x14ac:dyDescent="0.25">
      <c r="A187" s="10">
        <v>8</v>
      </c>
      <c r="B187" s="18">
        <v>5.51</v>
      </c>
      <c r="C187" s="18">
        <v>0</v>
      </c>
      <c r="D187" s="18">
        <v>0.01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27.91</v>
      </c>
      <c r="Y187" s="19">
        <v>0.78</v>
      </c>
    </row>
    <row r="188" spans="1:25" x14ac:dyDescent="0.25">
      <c r="A188" s="10">
        <v>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49.06</v>
      </c>
      <c r="Y188" s="19">
        <v>0</v>
      </c>
    </row>
    <row r="189" spans="1:25" x14ac:dyDescent="0.25">
      <c r="A189" s="10">
        <v>10</v>
      </c>
      <c r="B189" s="18">
        <v>1.53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8.4700000000000006</v>
      </c>
      <c r="M189" s="18">
        <v>9.2899999999999991</v>
      </c>
      <c r="N189" s="18">
        <v>12.71</v>
      </c>
      <c r="O189" s="18">
        <v>7.09</v>
      </c>
      <c r="P189" s="18">
        <v>5.52</v>
      </c>
      <c r="Q189" s="18">
        <v>0</v>
      </c>
      <c r="R189" s="18">
        <v>0</v>
      </c>
      <c r="S189" s="18">
        <v>0</v>
      </c>
      <c r="T189" s="18">
        <v>74.739999999999995</v>
      </c>
      <c r="U189" s="18">
        <v>93.22</v>
      </c>
      <c r="V189" s="18">
        <v>92.17</v>
      </c>
      <c r="W189" s="18">
        <v>132.85</v>
      </c>
      <c r="X189" s="18">
        <v>620.51</v>
      </c>
      <c r="Y189" s="19">
        <v>513.72</v>
      </c>
    </row>
    <row r="190" spans="1:25" x14ac:dyDescent="0.25">
      <c r="A190" s="10">
        <v>11</v>
      </c>
      <c r="B190" s="18">
        <v>219.91</v>
      </c>
      <c r="C190" s="18">
        <v>124.89</v>
      </c>
      <c r="D190" s="18">
        <v>311.58999999999997</v>
      </c>
      <c r="E190" s="18">
        <v>263.45999999999998</v>
      </c>
      <c r="F190" s="18">
        <v>5.19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7.75</v>
      </c>
      <c r="M190" s="18">
        <v>5.85</v>
      </c>
      <c r="N190" s="18">
        <v>119.31</v>
      </c>
      <c r="O190" s="18">
        <v>93.75</v>
      </c>
      <c r="P190" s="18">
        <v>73.78</v>
      </c>
      <c r="Q190" s="18">
        <v>0</v>
      </c>
      <c r="R190" s="18">
        <v>0</v>
      </c>
      <c r="S190" s="18">
        <v>0</v>
      </c>
      <c r="T190" s="18">
        <v>24.76</v>
      </c>
      <c r="U190" s="18">
        <v>74.290000000000006</v>
      </c>
      <c r="V190" s="18">
        <v>163.18</v>
      </c>
      <c r="W190" s="18">
        <v>151.65</v>
      </c>
      <c r="X190" s="18">
        <v>222.88</v>
      </c>
      <c r="Y190" s="19">
        <v>186.5</v>
      </c>
    </row>
    <row r="191" spans="1:25" x14ac:dyDescent="0.25">
      <c r="A191" s="10">
        <v>12</v>
      </c>
      <c r="B191" s="18">
        <v>868.78</v>
      </c>
      <c r="C191" s="18">
        <v>753</v>
      </c>
      <c r="D191" s="18">
        <v>630.59</v>
      </c>
      <c r="E191" s="18">
        <v>654.26</v>
      </c>
      <c r="F191" s="18">
        <v>803.78</v>
      </c>
      <c r="G191" s="18">
        <v>38.51</v>
      </c>
      <c r="H191" s="18">
        <v>0</v>
      </c>
      <c r="I191" s="18">
        <v>55.1</v>
      </c>
      <c r="J191" s="18">
        <v>54.09</v>
      </c>
      <c r="K191" s="18">
        <v>61.12</v>
      </c>
      <c r="L191" s="18">
        <v>44.87</v>
      </c>
      <c r="M191" s="18">
        <v>46.44</v>
      </c>
      <c r="N191" s="18">
        <v>46.54</v>
      </c>
      <c r="O191" s="18">
        <v>45.85</v>
      </c>
      <c r="P191" s="18">
        <v>39.35</v>
      </c>
      <c r="Q191" s="18">
        <v>27.15</v>
      </c>
      <c r="R191" s="18">
        <v>0.36</v>
      </c>
      <c r="S191" s="18">
        <v>16.350000000000001</v>
      </c>
      <c r="T191" s="18">
        <v>0</v>
      </c>
      <c r="U191" s="18">
        <v>0</v>
      </c>
      <c r="V191" s="18">
        <v>0</v>
      </c>
      <c r="W191" s="18">
        <v>24.51</v>
      </c>
      <c r="X191" s="18">
        <v>207.15</v>
      </c>
      <c r="Y191" s="19">
        <v>115.24</v>
      </c>
    </row>
    <row r="192" spans="1:25" x14ac:dyDescent="0.25">
      <c r="A192" s="10">
        <v>13</v>
      </c>
      <c r="B192" s="18">
        <v>54.53</v>
      </c>
      <c r="C192" s="18">
        <v>39.700000000000003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213.33</v>
      </c>
      <c r="W192" s="18">
        <v>215.01</v>
      </c>
      <c r="X192" s="18">
        <v>257</v>
      </c>
      <c r="Y192" s="19">
        <v>146.29</v>
      </c>
    </row>
    <row r="193" spans="1:25" x14ac:dyDescent="0.25">
      <c r="A193" s="10">
        <v>14</v>
      </c>
      <c r="B193" s="18">
        <v>161.5</v>
      </c>
      <c r="C193" s="18">
        <v>156.80000000000001</v>
      </c>
      <c r="D193" s="18">
        <v>41.63</v>
      </c>
      <c r="E193" s="18">
        <v>0.38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11.29</v>
      </c>
      <c r="O193" s="18">
        <v>9.06</v>
      </c>
      <c r="P193" s="18">
        <v>56.75</v>
      </c>
      <c r="Q193" s="18">
        <v>45.74</v>
      </c>
      <c r="R193" s="18">
        <v>38.68</v>
      </c>
      <c r="S193" s="18">
        <v>43.35</v>
      </c>
      <c r="T193" s="18">
        <v>105.76</v>
      </c>
      <c r="U193" s="18">
        <v>111.49</v>
      </c>
      <c r="V193" s="18">
        <v>281.16000000000003</v>
      </c>
      <c r="W193" s="18">
        <v>269.35000000000002</v>
      </c>
      <c r="X193" s="18">
        <v>464.27</v>
      </c>
      <c r="Y193" s="19">
        <v>367.09</v>
      </c>
    </row>
    <row r="194" spans="1:25" x14ac:dyDescent="0.25">
      <c r="A194" s="10">
        <v>15</v>
      </c>
      <c r="B194" s="18">
        <v>325.02999999999997</v>
      </c>
      <c r="C194" s="18">
        <v>355.52</v>
      </c>
      <c r="D194" s="18">
        <v>380.56</v>
      </c>
      <c r="E194" s="18">
        <v>275.87</v>
      </c>
      <c r="F194" s="18">
        <v>41.54</v>
      </c>
      <c r="G194" s="18">
        <v>0</v>
      </c>
      <c r="H194" s="18">
        <v>0</v>
      </c>
      <c r="I194" s="18">
        <v>10.73</v>
      </c>
      <c r="J194" s="18">
        <v>59.2</v>
      </c>
      <c r="K194" s="18">
        <v>57.69</v>
      </c>
      <c r="L194" s="18">
        <v>8.89</v>
      </c>
      <c r="M194" s="18">
        <v>8.41</v>
      </c>
      <c r="N194" s="18">
        <v>86.68</v>
      </c>
      <c r="O194" s="18">
        <v>87.31</v>
      </c>
      <c r="P194" s="18">
        <v>243.14</v>
      </c>
      <c r="Q194" s="18">
        <v>169.65</v>
      </c>
      <c r="R194" s="18">
        <v>211.56</v>
      </c>
      <c r="S194" s="18">
        <v>206.05</v>
      </c>
      <c r="T194" s="18">
        <v>330.55</v>
      </c>
      <c r="U194" s="18">
        <v>332.09</v>
      </c>
      <c r="V194" s="18">
        <v>225.06</v>
      </c>
      <c r="W194" s="18">
        <v>240.93</v>
      </c>
      <c r="X194" s="18">
        <v>650.51</v>
      </c>
      <c r="Y194" s="19">
        <v>510.31</v>
      </c>
    </row>
    <row r="195" spans="1:25" x14ac:dyDescent="0.25">
      <c r="A195" s="10">
        <v>16</v>
      </c>
      <c r="B195" s="18">
        <v>186.15</v>
      </c>
      <c r="C195" s="18">
        <v>132.63999999999999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0.76</v>
      </c>
      <c r="Q195" s="18">
        <v>0.79</v>
      </c>
      <c r="R195" s="18">
        <v>14.5</v>
      </c>
      <c r="S195" s="18">
        <v>16.010000000000002</v>
      </c>
      <c r="T195" s="18">
        <v>157.31</v>
      </c>
      <c r="U195" s="18">
        <v>162.66999999999999</v>
      </c>
      <c r="V195" s="18">
        <v>130.47999999999999</v>
      </c>
      <c r="W195" s="18">
        <v>131.1</v>
      </c>
      <c r="X195" s="18">
        <v>268.43</v>
      </c>
      <c r="Y195" s="19">
        <v>140.31</v>
      </c>
    </row>
    <row r="196" spans="1:25" x14ac:dyDescent="0.25">
      <c r="A196" s="10">
        <v>17</v>
      </c>
      <c r="B196" s="18">
        <v>377.66</v>
      </c>
      <c r="C196" s="18">
        <v>301.45</v>
      </c>
      <c r="D196" s="18">
        <v>113.34</v>
      </c>
      <c r="E196" s="18">
        <v>0.51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2.4900000000000002</v>
      </c>
      <c r="V196" s="18">
        <v>0</v>
      </c>
      <c r="W196" s="18">
        <v>43.94</v>
      </c>
      <c r="X196" s="18">
        <v>220.17</v>
      </c>
      <c r="Y196" s="19">
        <v>90.6</v>
      </c>
    </row>
    <row r="197" spans="1:25" x14ac:dyDescent="0.25">
      <c r="A197" s="10">
        <v>18</v>
      </c>
      <c r="B197" s="18">
        <v>0.13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6.74</v>
      </c>
      <c r="X197" s="18">
        <v>120.07</v>
      </c>
      <c r="Y197" s="19">
        <v>0.84</v>
      </c>
    </row>
    <row r="198" spans="1:25" x14ac:dyDescent="0.25">
      <c r="A198" s="10">
        <v>19</v>
      </c>
      <c r="B198" s="18">
        <v>23.85</v>
      </c>
      <c r="C198" s="18">
        <v>0</v>
      </c>
      <c r="D198" s="18">
        <v>14.85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42.54</v>
      </c>
      <c r="Q198" s="18">
        <v>35.42</v>
      </c>
      <c r="R198" s="18">
        <v>51.75</v>
      </c>
      <c r="S198" s="18">
        <v>91.3</v>
      </c>
      <c r="T198" s="18">
        <v>261.88</v>
      </c>
      <c r="U198" s="18">
        <v>298.56</v>
      </c>
      <c r="V198" s="18">
        <v>283.88</v>
      </c>
      <c r="W198" s="18">
        <v>291.98</v>
      </c>
      <c r="X198" s="18">
        <v>390.45</v>
      </c>
      <c r="Y198" s="19">
        <v>218.74</v>
      </c>
    </row>
    <row r="199" spans="1:25" x14ac:dyDescent="0.25">
      <c r="A199" s="10">
        <v>20</v>
      </c>
      <c r="B199" s="18">
        <v>883.96</v>
      </c>
      <c r="C199" s="18">
        <v>531.39</v>
      </c>
      <c r="D199" s="18">
        <v>357.81</v>
      </c>
      <c r="E199" s="18">
        <v>139.61000000000001</v>
      </c>
      <c r="F199" s="18">
        <v>139.66999999999999</v>
      </c>
      <c r="G199" s="18">
        <v>0</v>
      </c>
      <c r="H199" s="18">
        <v>0</v>
      </c>
      <c r="I199" s="18">
        <v>54.25</v>
      </c>
      <c r="J199" s="18">
        <v>17.690000000000001</v>
      </c>
      <c r="K199" s="18">
        <v>15.46</v>
      </c>
      <c r="L199" s="18">
        <v>12.75</v>
      </c>
      <c r="M199" s="18">
        <v>23.47</v>
      </c>
      <c r="N199" s="18">
        <v>61.23</v>
      </c>
      <c r="O199" s="18">
        <v>57.84</v>
      </c>
      <c r="P199" s="18">
        <v>129.24</v>
      </c>
      <c r="Q199" s="18">
        <v>116.07</v>
      </c>
      <c r="R199" s="18">
        <v>155.58000000000001</v>
      </c>
      <c r="S199" s="18">
        <v>140.09</v>
      </c>
      <c r="T199" s="18">
        <v>317.7</v>
      </c>
      <c r="U199" s="18">
        <v>382.57</v>
      </c>
      <c r="V199" s="18">
        <v>421.58</v>
      </c>
      <c r="W199" s="18">
        <v>453.93</v>
      </c>
      <c r="X199" s="18">
        <v>405.05</v>
      </c>
      <c r="Y199" s="19">
        <v>305.62</v>
      </c>
    </row>
    <row r="200" spans="1:25" x14ac:dyDescent="0.25">
      <c r="A200" s="10">
        <v>21</v>
      </c>
      <c r="B200" s="18">
        <v>226.74</v>
      </c>
      <c r="C200" s="18">
        <v>5.36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88.67</v>
      </c>
      <c r="U200" s="18">
        <v>118.19</v>
      </c>
      <c r="V200" s="18">
        <v>140.15</v>
      </c>
      <c r="W200" s="18">
        <v>157.74</v>
      </c>
      <c r="X200" s="18">
        <v>244.08</v>
      </c>
      <c r="Y200" s="19">
        <v>202.72</v>
      </c>
    </row>
    <row r="201" spans="1:25" x14ac:dyDescent="0.25">
      <c r="A201" s="10">
        <v>22</v>
      </c>
      <c r="B201" s="18">
        <v>851.48</v>
      </c>
      <c r="C201" s="18">
        <v>715.13</v>
      </c>
      <c r="D201" s="18">
        <v>370.12</v>
      </c>
      <c r="E201" s="18">
        <v>154.06</v>
      </c>
      <c r="F201" s="18">
        <v>0</v>
      </c>
      <c r="G201" s="18">
        <v>0</v>
      </c>
      <c r="H201" s="18">
        <v>0.03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85.36</v>
      </c>
      <c r="O201" s="18">
        <v>53.73</v>
      </c>
      <c r="P201" s="18">
        <v>91.39</v>
      </c>
      <c r="Q201" s="18">
        <v>38.479999999999997</v>
      </c>
      <c r="R201" s="18">
        <v>73.739999999999995</v>
      </c>
      <c r="S201" s="18">
        <v>63.23</v>
      </c>
      <c r="T201" s="18">
        <v>316.18</v>
      </c>
      <c r="U201" s="18">
        <v>326.89</v>
      </c>
      <c r="V201" s="18">
        <v>389</v>
      </c>
      <c r="W201" s="18">
        <v>456.22</v>
      </c>
      <c r="X201" s="18">
        <v>549.84</v>
      </c>
      <c r="Y201" s="19">
        <v>601.34</v>
      </c>
    </row>
    <row r="202" spans="1:25" x14ac:dyDescent="0.25">
      <c r="A202" s="10">
        <v>23</v>
      </c>
      <c r="B202" s="18">
        <v>173.46</v>
      </c>
      <c r="C202" s="18">
        <v>36.75</v>
      </c>
      <c r="D202" s="18">
        <v>0.01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56.42</v>
      </c>
      <c r="U202" s="18">
        <v>79.64</v>
      </c>
      <c r="V202" s="18">
        <v>307.83</v>
      </c>
      <c r="W202" s="18">
        <v>315.25</v>
      </c>
      <c r="X202" s="18">
        <v>144.46</v>
      </c>
      <c r="Y202" s="19">
        <v>224.35</v>
      </c>
    </row>
    <row r="203" spans="1:25" x14ac:dyDescent="0.25">
      <c r="A203" s="10">
        <v>24</v>
      </c>
      <c r="B203" s="18">
        <v>237.89</v>
      </c>
      <c r="C203" s="18">
        <v>217.82</v>
      </c>
      <c r="D203" s="18">
        <v>404.7</v>
      </c>
      <c r="E203" s="18">
        <v>144.31</v>
      </c>
      <c r="F203" s="18">
        <v>0.04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128.36000000000001</v>
      </c>
      <c r="S203" s="18">
        <v>78.680000000000007</v>
      </c>
      <c r="T203" s="18">
        <v>322.45999999999998</v>
      </c>
      <c r="U203" s="18">
        <v>302.85000000000002</v>
      </c>
      <c r="V203" s="18">
        <v>331.24</v>
      </c>
      <c r="W203" s="18">
        <v>376.57</v>
      </c>
      <c r="X203" s="18">
        <v>942.02</v>
      </c>
      <c r="Y203" s="19">
        <v>892.29</v>
      </c>
    </row>
    <row r="204" spans="1:25" x14ac:dyDescent="0.25">
      <c r="A204" s="10">
        <v>25</v>
      </c>
      <c r="B204" s="18">
        <v>301.86</v>
      </c>
      <c r="C204" s="18">
        <v>204.7</v>
      </c>
      <c r="D204" s="18">
        <v>152.57</v>
      </c>
      <c r="E204" s="18">
        <v>57.74</v>
      </c>
      <c r="F204" s="18">
        <v>33.71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83.11</v>
      </c>
      <c r="O204" s="18">
        <v>65.22</v>
      </c>
      <c r="P204" s="18">
        <v>23.63</v>
      </c>
      <c r="Q204" s="18">
        <v>0</v>
      </c>
      <c r="R204" s="18">
        <v>20.2</v>
      </c>
      <c r="S204" s="18">
        <v>11.9</v>
      </c>
      <c r="T204" s="18">
        <v>71.7</v>
      </c>
      <c r="U204" s="18">
        <v>68.63</v>
      </c>
      <c r="V204" s="18">
        <v>259.10000000000002</v>
      </c>
      <c r="W204" s="18">
        <v>267.52</v>
      </c>
      <c r="X204" s="18">
        <v>378.05</v>
      </c>
      <c r="Y204" s="19">
        <v>301.7</v>
      </c>
    </row>
    <row r="205" spans="1:25" x14ac:dyDescent="0.25">
      <c r="A205" s="10">
        <v>26</v>
      </c>
      <c r="B205" s="18">
        <v>184.69</v>
      </c>
      <c r="C205" s="18">
        <v>169.99</v>
      </c>
      <c r="D205" s="18">
        <v>121.03</v>
      </c>
      <c r="E205" s="18">
        <v>120.47</v>
      </c>
      <c r="F205" s="18">
        <v>0</v>
      </c>
      <c r="G205" s="18">
        <v>0</v>
      </c>
      <c r="H205" s="18">
        <v>0</v>
      </c>
      <c r="I205" s="18">
        <v>37.58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41.6</v>
      </c>
      <c r="S205" s="18">
        <v>0.1</v>
      </c>
      <c r="T205" s="18">
        <v>141.16</v>
      </c>
      <c r="U205" s="18">
        <v>117.95</v>
      </c>
      <c r="V205" s="18">
        <v>363.44</v>
      </c>
      <c r="W205" s="18">
        <v>381.01</v>
      </c>
      <c r="X205" s="18">
        <v>287.58999999999997</v>
      </c>
      <c r="Y205" s="19">
        <v>548.51</v>
      </c>
    </row>
    <row r="206" spans="1:25" x14ac:dyDescent="0.25">
      <c r="A206" s="10">
        <v>27</v>
      </c>
      <c r="B206" s="18">
        <v>236.05</v>
      </c>
      <c r="C206" s="18">
        <v>204.67</v>
      </c>
      <c r="D206" s="18">
        <v>163.16999999999999</v>
      </c>
      <c r="E206" s="18">
        <v>96.81</v>
      </c>
      <c r="F206" s="18">
        <v>0.01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4.74</v>
      </c>
      <c r="S206" s="18">
        <v>0</v>
      </c>
      <c r="T206" s="18">
        <v>0.61</v>
      </c>
      <c r="U206" s="18">
        <v>155.55000000000001</v>
      </c>
      <c r="V206" s="18">
        <v>477.32</v>
      </c>
      <c r="W206" s="18">
        <v>408.26</v>
      </c>
      <c r="X206" s="18">
        <v>261.2</v>
      </c>
      <c r="Y206" s="19">
        <v>262.66000000000003</v>
      </c>
    </row>
    <row r="207" spans="1:25" x14ac:dyDescent="0.25">
      <c r="A207" s="10">
        <v>28</v>
      </c>
      <c r="B207" s="18">
        <v>304.8</v>
      </c>
      <c r="C207" s="18">
        <v>264.29000000000002</v>
      </c>
      <c r="D207" s="18">
        <v>244.6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31.15</v>
      </c>
      <c r="Q207" s="18">
        <v>22.45</v>
      </c>
      <c r="R207" s="18">
        <v>137.18</v>
      </c>
      <c r="S207" s="18">
        <v>25.82</v>
      </c>
      <c r="T207" s="18">
        <v>314.13</v>
      </c>
      <c r="U207" s="18">
        <v>287.58</v>
      </c>
      <c r="V207" s="18">
        <v>413.34</v>
      </c>
      <c r="W207" s="18">
        <v>386.23</v>
      </c>
      <c r="X207" s="18">
        <v>467.35</v>
      </c>
      <c r="Y207" s="19">
        <v>314.02</v>
      </c>
    </row>
    <row r="208" spans="1:25" x14ac:dyDescent="0.25">
      <c r="A208" s="10">
        <v>29</v>
      </c>
      <c r="B208" s="18">
        <v>827.08</v>
      </c>
      <c r="C208" s="18">
        <v>790.01</v>
      </c>
      <c r="D208" s="18">
        <v>59.57</v>
      </c>
      <c r="E208" s="18">
        <v>97.34</v>
      </c>
      <c r="F208" s="18">
        <v>0.85</v>
      </c>
      <c r="G208" s="18">
        <v>0</v>
      </c>
      <c r="H208" s="18">
        <v>0</v>
      </c>
      <c r="I208" s="18">
        <v>0</v>
      </c>
      <c r="J208" s="18">
        <v>12.08</v>
      </c>
      <c r="K208" s="18">
        <v>42.59</v>
      </c>
      <c r="L208" s="18">
        <v>29.71</v>
      </c>
      <c r="M208" s="18">
        <v>17.27</v>
      </c>
      <c r="N208" s="18">
        <v>90.55</v>
      </c>
      <c r="O208" s="18">
        <v>88.21</v>
      </c>
      <c r="P208" s="18">
        <v>117.55</v>
      </c>
      <c r="Q208" s="18">
        <v>114.3</v>
      </c>
      <c r="R208" s="18">
        <v>171.92</v>
      </c>
      <c r="S208" s="18">
        <v>84.43</v>
      </c>
      <c r="T208" s="18">
        <v>205.3</v>
      </c>
      <c r="U208" s="18">
        <v>226.24</v>
      </c>
      <c r="V208" s="18">
        <v>500.63</v>
      </c>
      <c r="W208" s="18">
        <v>440.54</v>
      </c>
      <c r="X208" s="18">
        <v>436.55</v>
      </c>
      <c r="Y208" s="19">
        <v>378.83</v>
      </c>
    </row>
    <row r="209" spans="1:25" x14ac:dyDescent="0.25">
      <c r="A209" s="10">
        <v>30</v>
      </c>
      <c r="B209" s="18">
        <v>295.91000000000003</v>
      </c>
      <c r="C209" s="18">
        <v>271.3</v>
      </c>
      <c r="D209" s="18">
        <v>312.39999999999998</v>
      </c>
      <c r="E209" s="18">
        <v>317.12</v>
      </c>
      <c r="F209" s="18">
        <v>367.55</v>
      </c>
      <c r="G209" s="18">
        <v>0</v>
      </c>
      <c r="H209" s="18">
        <v>0</v>
      </c>
      <c r="I209" s="18">
        <v>84.2</v>
      </c>
      <c r="J209" s="18">
        <v>149.09</v>
      </c>
      <c r="K209" s="18">
        <v>182.94</v>
      </c>
      <c r="L209" s="18">
        <v>166.48</v>
      </c>
      <c r="M209" s="18">
        <v>163.24</v>
      </c>
      <c r="N209" s="18">
        <v>0</v>
      </c>
      <c r="O209" s="18">
        <v>0</v>
      </c>
      <c r="P209" s="18">
        <v>142.24</v>
      </c>
      <c r="Q209" s="18">
        <v>131.93</v>
      </c>
      <c r="R209" s="18">
        <v>163.83000000000001</v>
      </c>
      <c r="S209" s="18">
        <v>91.95</v>
      </c>
      <c r="T209" s="18">
        <v>190.25</v>
      </c>
      <c r="U209" s="18">
        <v>199.04</v>
      </c>
      <c r="V209" s="18">
        <v>317.64999999999998</v>
      </c>
      <c r="W209" s="18">
        <v>316.99</v>
      </c>
      <c r="X209" s="18">
        <v>352.74</v>
      </c>
      <c r="Y209" s="19">
        <v>304.58999999999997</v>
      </c>
    </row>
    <row r="210" spans="1:25" x14ac:dyDescent="0.25">
      <c r="A210" s="10">
        <v>31</v>
      </c>
      <c r="B210" s="18">
        <v>513.82000000000005</v>
      </c>
      <c r="C210" s="18">
        <v>655.78</v>
      </c>
      <c r="D210" s="18">
        <v>374.9</v>
      </c>
      <c r="E210" s="18">
        <v>369.44</v>
      </c>
      <c r="F210" s="18">
        <v>50.66</v>
      </c>
      <c r="G210" s="18">
        <v>0</v>
      </c>
      <c r="H210" s="18">
        <v>12.83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0.52</v>
      </c>
      <c r="O210" s="18">
        <v>5.24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0.06</v>
      </c>
      <c r="V210" s="18">
        <v>144.63</v>
      </c>
      <c r="W210" s="18">
        <v>100.18</v>
      </c>
      <c r="X210" s="18">
        <v>391.26</v>
      </c>
      <c r="Y210" s="19">
        <v>219</v>
      </c>
    </row>
    <row r="213" spans="1:25" x14ac:dyDescent="0.25">
      <c r="A213" s="20"/>
      <c r="B213" s="2"/>
      <c r="C213" s="2"/>
      <c r="D213" s="2"/>
      <c r="E213" s="2"/>
      <c r="F213" s="2"/>
      <c r="G213" s="2"/>
      <c r="H213" s="2"/>
      <c r="I213" s="2"/>
      <c r="J213" s="74" t="s">
        <v>39</v>
      </c>
      <c r="K213" s="74"/>
      <c r="L213" s="74"/>
      <c r="M213" s="74"/>
      <c r="N213" s="74"/>
      <c r="O213" s="74"/>
      <c r="P213" s="74"/>
      <c r="Q213" s="74"/>
    </row>
    <row r="214" spans="1:25" x14ac:dyDescent="0.25">
      <c r="A214" s="20"/>
      <c r="B214" s="2"/>
      <c r="C214" s="2"/>
      <c r="D214" s="2"/>
      <c r="E214" s="2"/>
      <c r="F214" s="2"/>
      <c r="G214" s="2"/>
      <c r="H214" s="2"/>
      <c r="I214" s="2"/>
      <c r="J214" s="74"/>
      <c r="K214" s="74"/>
      <c r="L214" s="74"/>
      <c r="M214" s="74"/>
      <c r="N214" s="74"/>
      <c r="O214" s="74"/>
      <c r="P214" s="74"/>
      <c r="Q214" s="74"/>
    </row>
    <row r="215" spans="1:25" ht="15.75" thickBot="1" x14ac:dyDescent="0.3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25" ht="15.75" thickBot="1" x14ac:dyDescent="0.3">
      <c r="A216" s="20"/>
      <c r="B216" s="21"/>
      <c r="C216" s="2"/>
      <c r="D216" s="2"/>
      <c r="E216" s="2"/>
      <c r="F216" s="2"/>
      <c r="G216" s="2"/>
      <c r="H216" s="2"/>
      <c r="I216" s="2"/>
      <c r="J216" s="2"/>
      <c r="K216" s="2"/>
      <c r="L216" s="22" t="s">
        <v>40</v>
      </c>
      <c r="M216" s="23" t="s">
        <v>41</v>
      </c>
      <c r="N216" s="23" t="s">
        <v>42</v>
      </c>
      <c r="O216" s="24" t="s">
        <v>43</v>
      </c>
      <c r="P216" s="2"/>
      <c r="Q216" s="2"/>
    </row>
    <row r="217" spans="1:25" ht="15.75" thickBot="1" x14ac:dyDescent="0.3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5">
        <v>374349.625</v>
      </c>
      <c r="M217" s="25">
        <v>374349.625</v>
      </c>
      <c r="N217" s="25">
        <v>374349.625</v>
      </c>
      <c r="O217" s="25">
        <v>374349.625</v>
      </c>
      <c r="P217" s="2"/>
      <c r="Q217" s="2"/>
    </row>
    <row r="218" spans="1:25" x14ac:dyDescent="0.25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25" ht="15.75" x14ac:dyDescent="0.25">
      <c r="A219" s="26" t="s">
        <v>44</v>
      </c>
      <c r="B219" s="27"/>
      <c r="C219" s="27"/>
      <c r="D219" s="27"/>
      <c r="E219" s="2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25" x14ac:dyDescent="0.2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25" x14ac:dyDescent="0.25">
      <c r="A221" s="75" t="s">
        <v>45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2"/>
    </row>
    <row r="222" spans="1:25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2"/>
    </row>
    <row r="223" spans="1:25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2"/>
    </row>
    <row r="224" spans="1:25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2"/>
    </row>
    <row r="225" spans="1:17" x14ac:dyDescent="0.25">
      <c r="A225" s="28"/>
      <c r="B225" s="28"/>
      <c r="C225" s="28"/>
      <c r="D225" s="28"/>
      <c r="E225" s="2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7" spans="1:17" ht="15.75" thickBot="1" x14ac:dyDescent="0.3">
      <c r="A227" s="29" t="s">
        <v>46</v>
      </c>
      <c r="B227" s="2"/>
      <c r="C227" s="2"/>
      <c r="D227" s="2"/>
      <c r="E227" s="2"/>
    </row>
    <row r="228" spans="1:17" ht="15.75" thickBot="1" x14ac:dyDescent="0.3">
      <c r="A228" s="30"/>
      <c r="B228" s="31" t="s">
        <v>40</v>
      </c>
      <c r="C228" s="32" t="s">
        <v>47</v>
      </c>
      <c r="D228" s="32" t="s">
        <v>48</v>
      </c>
      <c r="E228" s="33" t="s">
        <v>43</v>
      </c>
      <c r="L228" s="54"/>
      <c r="M228" s="54"/>
      <c r="N228" s="54"/>
      <c r="O228" s="54"/>
      <c r="P228" s="54"/>
      <c r="Q228" s="54"/>
    </row>
    <row r="229" spans="1:17" ht="210.75" thickBot="1" x14ac:dyDescent="0.3">
      <c r="A229" s="39" t="s">
        <v>51</v>
      </c>
      <c r="B229" s="70">
        <f>B230+B231+B232</f>
        <v>3.0670000000000002</v>
      </c>
      <c r="C229" s="71"/>
      <c r="D229" s="71"/>
      <c r="E229" s="72"/>
      <c r="L229" s="54"/>
      <c r="M229" s="76" t="s">
        <v>50</v>
      </c>
      <c r="N229" s="77"/>
      <c r="O229" s="78"/>
      <c r="P229" s="55">
        <v>20438.375</v>
      </c>
      <c r="Q229" s="54"/>
    </row>
    <row r="230" spans="1:17" ht="45" x14ac:dyDescent="0.25">
      <c r="A230" s="39" t="s">
        <v>52</v>
      </c>
      <c r="B230" s="93">
        <v>1.151</v>
      </c>
      <c r="C230" s="94"/>
      <c r="D230" s="94"/>
      <c r="E230" s="95"/>
      <c r="L230" s="54"/>
      <c r="M230" s="54"/>
      <c r="N230" s="54"/>
      <c r="O230" s="54"/>
      <c r="P230" s="54"/>
      <c r="Q230" s="54"/>
    </row>
    <row r="231" spans="1:17" ht="105" x14ac:dyDescent="0.25">
      <c r="A231" s="39" t="s">
        <v>53</v>
      </c>
      <c r="B231" s="93">
        <v>0.32900000000000001</v>
      </c>
      <c r="C231" s="94"/>
      <c r="D231" s="94"/>
      <c r="E231" s="95"/>
    </row>
    <row r="232" spans="1:17" ht="60.75" thickBot="1" x14ac:dyDescent="0.3">
      <c r="A232" s="42" t="s">
        <v>54</v>
      </c>
      <c r="B232" s="96">
        <v>1.587</v>
      </c>
      <c r="C232" s="97"/>
      <c r="D232" s="97"/>
      <c r="E232" s="98"/>
    </row>
    <row r="233" spans="1:17" ht="15.75" thickBot="1" x14ac:dyDescent="0.3">
      <c r="A233" s="43" t="s">
        <v>55</v>
      </c>
      <c r="B233" s="44">
        <f>B229</f>
        <v>3.0670000000000002</v>
      </c>
      <c r="C233" s="44">
        <f>B229</f>
        <v>3.0670000000000002</v>
      </c>
      <c r="D233" s="44">
        <f>B229</f>
        <v>3.0670000000000002</v>
      </c>
      <c r="E233" s="56">
        <f>B229</f>
        <v>3.0670000000000002</v>
      </c>
    </row>
    <row r="235" spans="1:17" ht="15.75" thickBot="1" x14ac:dyDescent="0.3"/>
    <row r="236" spans="1:17" ht="225.75" thickBot="1" x14ac:dyDescent="0.3">
      <c r="A236" s="46" t="s">
        <v>56</v>
      </c>
      <c r="B236" s="47" t="s">
        <v>57</v>
      </c>
    </row>
    <row r="237" spans="1:17" ht="270" x14ac:dyDescent="0.25">
      <c r="A237" s="48" t="s">
        <v>58</v>
      </c>
      <c r="B237" s="49">
        <v>-1.26</v>
      </c>
    </row>
    <row r="238" spans="1:17" ht="375.75" thickBot="1" x14ac:dyDescent="0.3">
      <c r="A238" s="50" t="s">
        <v>59</v>
      </c>
      <c r="B238" s="51">
        <v>199.73</v>
      </c>
    </row>
  </sheetData>
  <mergeCells count="23">
    <mergeCell ref="B230:E230"/>
    <mergeCell ref="B231:E231"/>
    <mergeCell ref="B232:E232"/>
    <mergeCell ref="A178:A179"/>
    <mergeCell ref="B178:Y178"/>
    <mergeCell ref="J213:Q214"/>
    <mergeCell ref="A221:P224"/>
    <mergeCell ref="B229:E229"/>
    <mergeCell ref="M229:O229"/>
    <mergeCell ref="A144:A145"/>
    <mergeCell ref="B144:Y144"/>
    <mergeCell ref="A2:Y2"/>
    <mergeCell ref="A4:N4"/>
    <mergeCell ref="A5:Q5"/>
    <mergeCell ref="A7:A8"/>
    <mergeCell ref="B7:Y7"/>
    <mergeCell ref="A41:A42"/>
    <mergeCell ref="B41:Y41"/>
    <mergeCell ref="A75:A76"/>
    <mergeCell ref="B75:Y75"/>
    <mergeCell ref="A109:A110"/>
    <mergeCell ref="B109:Y109"/>
    <mergeCell ref="A142:E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ПУНЦЭМ (сети)</vt:lpstr>
      <vt:lpstr>ПУНЦЭМ (ФСК)</vt:lpstr>
      <vt:lpstr>ПУНЦЭМ (потери сети)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Бессмертнова Ольга</cp:lastModifiedBy>
  <dcterms:created xsi:type="dcterms:W3CDTF">2015-02-11T10:54:55Z</dcterms:created>
  <dcterms:modified xsi:type="dcterms:W3CDTF">2015-02-12T12:10:02Z</dcterms:modified>
</cp:coreProperties>
</file>