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мурыгин\01 Январь 2015\"/>
    </mc:Choice>
  </mc:AlternateContent>
  <bookViews>
    <workbookView xWindow="0" yWindow="0" windowWidth="25200" windowHeight="10215" activeTab="1"/>
  </bookViews>
  <sheets>
    <sheet name="ПУНЦЭМ (сети)" sheetId="1" r:id="rId1"/>
    <sheet name="ПУНЦЭМ (ФСК)" sheetId="4" r:id="rId2"/>
    <sheet name="ПУНЦЭМ (шины)" sheetId="2" r:id="rId3"/>
    <sheet name="ПУНЦЭМ (дог-ра купли-продажи)" sheetId="3" r:id="rId4"/>
  </sheets>
  <externalReferences>
    <externalReference r:id="rId5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4" l="1"/>
  <c r="B10" i="4" l="1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B9" i="4"/>
  <c r="B63" i="4"/>
  <c r="B67" i="4" l="1"/>
  <c r="D176" i="2"/>
  <c r="C176" i="2"/>
  <c r="B172" i="2"/>
  <c r="E176" i="2" s="1"/>
  <c r="B167" i="3"/>
  <c r="E171" i="3" s="1"/>
  <c r="B176" i="2" l="1"/>
  <c r="D171" i="3"/>
  <c r="B171" i="3"/>
  <c r="C171" i="3"/>
  <c r="B165" i="1"/>
  <c r="E169" i="1" s="1"/>
  <c r="C169" i="1" l="1"/>
  <c r="B169" i="1"/>
  <c r="D169" i="1"/>
</calcChain>
</file>

<file path=xl/sharedStrings.xml><?xml version="1.0" encoding="utf-8"?>
<sst xmlns="http://schemas.openxmlformats.org/spreadsheetml/2006/main" count="446" uniqueCount="55">
  <si>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</si>
  <si>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</si>
  <si>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</si>
  <si>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</si>
  <si>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</si>
  <si>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</si>
  <si>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</si>
  <si>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</si>
  <si>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</si>
  <si>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</si>
  <si>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</si>
  <si>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</si>
  <si>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</si>
  <si>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</si>
  <si>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</si>
  <si>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</si>
  <si>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</si>
  <si>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</si>
  <si>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</si>
  <si>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</si>
  <si>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</si>
  <si>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</si>
  <si>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</si>
  <si>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</si>
  <si>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</si>
  <si>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</si>
  <si>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</si>
  <si>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</si>
  <si>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</si>
  <si>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* с учетом платы за услуги</t>
  </si>
  <si>
    <t>Январь 2015</t>
  </si>
  <si>
    <t>Для потребителей, присоединенных к сетям РСК*</t>
  </si>
  <si>
    <t>1. Ставка  за  электрическую энергию предельного уровня нерегулируемых цен, рублей/МВтч без НДС</t>
  </si>
  <si>
    <t>IV. Четвертая ценовая категория. 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выражении).</t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</si>
  <si>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</si>
  <si>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</si>
  <si>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>2. Ставка за мощность, приобретаемую потребителем (покупателем), предельного уровня нерегулируемой цены, рублей/МВт в месяц без НДС</t>
  </si>
  <si>
    <t>ВН</t>
  </si>
  <si>
    <t>СН1</t>
  </si>
  <si>
    <t>СН2</t>
  </si>
  <si>
    <t>НН</t>
  </si>
  <si>
    <t>Справочно:</t>
  </si>
  <si>
    <t>Формула расчета сбытовой надбавки для потребителей ОАО 'Самараэнерго' с максимальной мощностью электроустановок от 150кВт до 670кВт: 13,05% * 1,1 * Цэ(м)</t>
  </si>
  <si>
    <t>Плата за услуги, руб./МВтч</t>
  </si>
  <si>
    <t>СН-1</t>
  </si>
  <si>
    <t>СН-2</t>
  </si>
  <si>
    <t>Единый (котловой) тариф на услуги по передаче электрической энергии</t>
  </si>
  <si>
    <t>Сбытовая надбавка, применяемая к средневзвешенной нерегулируемой цене на мощность на оптовом рынке, рублей/МВт в месяц без НДС</t>
  </si>
  <si>
    <t>Иные услуги, оказание которых является неотъемлимой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</si>
  <si>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</si>
  <si>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</si>
  <si>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</si>
  <si>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</si>
  <si>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</si>
  <si>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оплату нормативных технологических потерь э/э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</si>
</sst>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0" xfId="0" applyFont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/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20" xfId="0" applyFont="1" applyBorder="1" applyAlignment="1">
      <alignment wrapText="1"/>
    </xf>
    <xf numFmtId="0" fontId="10" fillId="0" borderId="14" xfId="0" applyFont="1" applyFill="1" applyBorder="1" applyAlignment="1"/>
    <xf numFmtId="4" fontId="10" fillId="0" borderId="15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horizontal="right" vertical="center"/>
    </xf>
    <xf numFmtId="164" fontId="2" fillId="0" borderId="11" xfId="0" applyNumberFormat="1" applyFont="1" applyBorder="1" applyAlignment="1" applyProtection="1">
      <alignment horizontal="right" vertical="center"/>
    </xf>
    <xf numFmtId="164" fontId="2" fillId="0" borderId="12" xfId="0" applyNumberFormat="1" applyFont="1" applyBorder="1" applyAlignment="1" applyProtection="1">
      <alignment horizontal="right" vertical="center"/>
    </xf>
    <xf numFmtId="0" fontId="0" fillId="0" borderId="0" xfId="0" applyBorder="1"/>
    <xf numFmtId="4" fontId="10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57;&#1063;&#1045;&#1058;%20&#1062;&#1045;&#1053;%20&#1071;&#1085;&#1074;&#1072;&#1088;&#1100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Инструкция"/>
    </sheetNames>
    <sheetDataSet>
      <sheetData sheetId="0"/>
      <sheetData sheetId="1"/>
      <sheetData sheetId="2"/>
      <sheetData sheetId="3">
        <row r="5">
          <cell r="B5" t="str">
            <v>856,73</v>
          </cell>
          <cell r="C5" t="str">
            <v>834,21</v>
          </cell>
          <cell r="D5" t="str">
            <v>826,89</v>
          </cell>
          <cell r="E5" t="str">
            <v>749,89</v>
          </cell>
          <cell r="F5" t="str">
            <v>713,1</v>
          </cell>
          <cell r="G5" t="str">
            <v>653,86</v>
          </cell>
          <cell r="H5" t="str">
            <v>574,81</v>
          </cell>
          <cell r="I5" t="str">
            <v>543,36</v>
          </cell>
          <cell r="J5" t="str">
            <v>390,52</v>
          </cell>
          <cell r="K5" t="str">
            <v>369,92</v>
          </cell>
          <cell r="L5" t="str">
            <v>393,65</v>
          </cell>
          <cell r="M5" t="str">
            <v>443,87</v>
          </cell>
          <cell r="N5" t="str">
            <v>424,32</v>
          </cell>
          <cell r="O5" t="str">
            <v>557,76</v>
          </cell>
          <cell r="P5" t="str">
            <v>730,58</v>
          </cell>
          <cell r="Q5" t="str">
            <v>837,17</v>
          </cell>
          <cell r="R5" t="str">
            <v>861,75</v>
          </cell>
          <cell r="S5" t="str">
            <v>873,59</v>
          </cell>
          <cell r="T5" t="str">
            <v>875,35</v>
          </cell>
          <cell r="U5" t="str">
            <v>873,19</v>
          </cell>
          <cell r="V5" t="str">
            <v>867,04</v>
          </cell>
          <cell r="W5" t="str">
            <v>864,89</v>
          </cell>
          <cell r="X5" t="str">
            <v>857,56</v>
          </cell>
          <cell r="Y5" t="str">
            <v>784,83</v>
          </cell>
        </row>
        <row r="6">
          <cell r="B6" t="str">
            <v>828,71</v>
          </cell>
          <cell r="C6" t="str">
            <v>765,03</v>
          </cell>
          <cell r="D6" t="str">
            <v>644,59</v>
          </cell>
          <cell r="E6" t="str">
            <v>582,78</v>
          </cell>
          <cell r="F6" t="str">
            <v>625,17</v>
          </cell>
          <cell r="G6" t="str">
            <v>658,28</v>
          </cell>
          <cell r="H6" t="str">
            <v>680,55</v>
          </cell>
          <cell r="I6" t="str">
            <v>677,85</v>
          </cell>
          <cell r="J6" t="str">
            <v>842,07</v>
          </cell>
          <cell r="K6" t="str">
            <v>929,41</v>
          </cell>
          <cell r="L6" t="str">
            <v>968,9</v>
          </cell>
          <cell r="M6" t="str">
            <v>1001,66</v>
          </cell>
          <cell r="N6" t="str">
            <v>1004,85</v>
          </cell>
          <cell r="O6" t="str">
            <v>1011,53</v>
          </cell>
          <cell r="P6" t="str">
            <v>1021,81</v>
          </cell>
          <cell r="Q6" t="str">
            <v>1054,93</v>
          </cell>
          <cell r="R6" t="str">
            <v>1068,34</v>
          </cell>
          <cell r="S6" t="str">
            <v>1102,31</v>
          </cell>
          <cell r="T6" t="str">
            <v>1102,72</v>
          </cell>
          <cell r="U6" t="str">
            <v>1093,82</v>
          </cell>
          <cell r="V6" t="str">
            <v>1071,45</v>
          </cell>
          <cell r="W6" t="str">
            <v>1054,21</v>
          </cell>
          <cell r="X6" t="str">
            <v>1034,53</v>
          </cell>
          <cell r="Y6" t="str">
            <v>929,54</v>
          </cell>
        </row>
        <row r="7">
          <cell r="B7" t="str">
            <v>907,67</v>
          </cell>
          <cell r="C7" t="str">
            <v>820,38</v>
          </cell>
          <cell r="D7" t="str">
            <v>787,25</v>
          </cell>
          <cell r="E7" t="str">
            <v>684,26</v>
          </cell>
          <cell r="F7" t="str">
            <v>724,84</v>
          </cell>
          <cell r="G7" t="str">
            <v>766,19</v>
          </cell>
          <cell r="H7" t="str">
            <v>853,53</v>
          </cell>
          <cell r="I7" t="str">
            <v>873,34</v>
          </cell>
          <cell r="J7" t="str">
            <v>960,18</v>
          </cell>
          <cell r="K7" t="str">
            <v>1070,3</v>
          </cell>
          <cell r="L7" t="str">
            <v>1091,88</v>
          </cell>
          <cell r="M7" t="str">
            <v>1092,81</v>
          </cell>
          <cell r="N7" t="str">
            <v>1092,17</v>
          </cell>
          <cell r="O7" t="str">
            <v>1091,98</v>
          </cell>
          <cell r="P7" t="str">
            <v>1093,56</v>
          </cell>
          <cell r="Q7" t="str">
            <v>1099,52</v>
          </cell>
          <cell r="R7" t="str">
            <v>1111,71</v>
          </cell>
          <cell r="S7" t="str">
            <v>1133,35</v>
          </cell>
          <cell r="T7" t="str">
            <v>1145,16</v>
          </cell>
          <cell r="U7" t="str">
            <v>1133,85</v>
          </cell>
          <cell r="V7" t="str">
            <v>1112,12</v>
          </cell>
          <cell r="W7" t="str">
            <v>1101,57</v>
          </cell>
          <cell r="X7" t="str">
            <v>1083,53</v>
          </cell>
          <cell r="Y7" t="str">
            <v>948,22</v>
          </cell>
        </row>
        <row r="8">
          <cell r="B8" t="str">
            <v>962,08</v>
          </cell>
          <cell r="C8" t="str">
            <v>903,41</v>
          </cell>
          <cell r="D8" t="str">
            <v>864,6</v>
          </cell>
          <cell r="E8" t="str">
            <v>816,79</v>
          </cell>
          <cell r="F8" t="str">
            <v>818,68</v>
          </cell>
          <cell r="G8" t="str">
            <v>839,21</v>
          </cell>
          <cell r="H8" t="str">
            <v>898,89</v>
          </cell>
          <cell r="I8" t="str">
            <v>891,19</v>
          </cell>
          <cell r="J8" t="str">
            <v>996,56</v>
          </cell>
          <cell r="K8" t="str">
            <v>1118,11</v>
          </cell>
          <cell r="L8" t="str">
            <v>1143,8</v>
          </cell>
          <cell r="M8" t="str">
            <v>1145,15</v>
          </cell>
          <cell r="N8" t="str">
            <v>1143,58</v>
          </cell>
          <cell r="O8" t="str">
            <v>1143,34</v>
          </cell>
          <cell r="P8" t="str">
            <v>1145,47</v>
          </cell>
          <cell r="Q8" t="str">
            <v>1157,34</v>
          </cell>
          <cell r="R8" t="str">
            <v>1192,69</v>
          </cell>
          <cell r="S8" t="str">
            <v>1242,2</v>
          </cell>
          <cell r="T8" t="str">
            <v>1246,43</v>
          </cell>
          <cell r="U8" t="str">
            <v>1235,01</v>
          </cell>
          <cell r="V8" t="str">
            <v>1184,31</v>
          </cell>
          <cell r="W8" t="str">
            <v>1163,5</v>
          </cell>
          <cell r="X8" t="str">
            <v>1133,4</v>
          </cell>
          <cell r="Y8" t="str">
            <v>992,31</v>
          </cell>
        </row>
        <row r="9">
          <cell r="B9" t="str">
            <v>906,98</v>
          </cell>
          <cell r="C9" t="str">
            <v>810,68</v>
          </cell>
          <cell r="D9" t="str">
            <v>747,2</v>
          </cell>
          <cell r="E9" t="str">
            <v>719,59</v>
          </cell>
          <cell r="F9" t="str">
            <v>723,05</v>
          </cell>
          <cell r="G9" t="str">
            <v>752,81</v>
          </cell>
          <cell r="H9" t="str">
            <v>851,14</v>
          </cell>
          <cell r="I9" t="str">
            <v>894,78</v>
          </cell>
          <cell r="J9" t="str">
            <v>956,28</v>
          </cell>
          <cell r="K9" t="str">
            <v>1024,07</v>
          </cell>
          <cell r="L9" t="str">
            <v>1097,07</v>
          </cell>
          <cell r="M9" t="str">
            <v>1097,18</v>
          </cell>
          <cell r="N9" t="str">
            <v>1096,58</v>
          </cell>
          <cell r="O9" t="str">
            <v>1096,61</v>
          </cell>
          <cell r="P9" t="str">
            <v>1097,99</v>
          </cell>
          <cell r="Q9" t="str">
            <v>1103,86</v>
          </cell>
          <cell r="R9" t="str">
            <v>1112,83</v>
          </cell>
          <cell r="S9" t="str">
            <v>1191,63</v>
          </cell>
          <cell r="T9" t="str">
            <v>1227,82</v>
          </cell>
          <cell r="U9" t="str">
            <v>1209,85</v>
          </cell>
          <cell r="V9" t="str">
            <v>1161</v>
          </cell>
          <cell r="W9" t="str">
            <v>1096,15</v>
          </cell>
          <cell r="X9" t="str">
            <v>1080,8</v>
          </cell>
          <cell r="Y9" t="str">
            <v>945,11</v>
          </cell>
        </row>
        <row r="10">
          <cell r="B10" t="str">
            <v>875,77</v>
          </cell>
          <cell r="C10" t="str">
            <v>793,04</v>
          </cell>
          <cell r="D10" t="str">
            <v>735,53</v>
          </cell>
          <cell r="E10" t="str">
            <v>688,88</v>
          </cell>
          <cell r="F10" t="str">
            <v>696,6</v>
          </cell>
          <cell r="G10" t="str">
            <v>733,45</v>
          </cell>
          <cell r="H10" t="str">
            <v>739,56</v>
          </cell>
          <cell r="I10" t="str">
            <v>774,69</v>
          </cell>
          <cell r="J10" t="str">
            <v>878,95</v>
          </cell>
          <cell r="K10" t="str">
            <v>928,43</v>
          </cell>
          <cell r="L10" t="str">
            <v>936,15</v>
          </cell>
          <cell r="M10" t="str">
            <v>936,52</v>
          </cell>
          <cell r="N10" t="str">
            <v>936,14</v>
          </cell>
          <cell r="O10" t="str">
            <v>935,78</v>
          </cell>
          <cell r="P10" t="str">
            <v>936,31</v>
          </cell>
          <cell r="Q10" t="str">
            <v>938,48</v>
          </cell>
          <cell r="R10" t="str">
            <v>941,14</v>
          </cell>
          <cell r="S10" t="str">
            <v>982,43</v>
          </cell>
          <cell r="T10" t="str">
            <v>992,42</v>
          </cell>
          <cell r="U10" t="str">
            <v>967,38</v>
          </cell>
          <cell r="V10" t="str">
            <v>954,67</v>
          </cell>
          <cell r="W10" t="str">
            <v>946,82</v>
          </cell>
          <cell r="X10" t="str">
            <v>923,89</v>
          </cell>
          <cell r="Y10" t="str">
            <v>821,79</v>
          </cell>
        </row>
        <row r="11">
          <cell r="B11" t="str">
            <v>787,37</v>
          </cell>
          <cell r="C11" t="str">
            <v>731,26</v>
          </cell>
          <cell r="D11" t="str">
            <v>583,19</v>
          </cell>
          <cell r="E11" t="str">
            <v>558,26</v>
          </cell>
          <cell r="F11" t="str">
            <v>555,28</v>
          </cell>
          <cell r="G11" t="str">
            <v>565,05</v>
          </cell>
          <cell r="H11" t="str">
            <v>564,89</v>
          </cell>
          <cell r="I11" t="str">
            <v>656,09</v>
          </cell>
          <cell r="J11" t="str">
            <v>745,38</v>
          </cell>
          <cell r="K11" t="str">
            <v>791,02</v>
          </cell>
          <cell r="L11" t="str">
            <v>793,64</v>
          </cell>
          <cell r="M11" t="str">
            <v>793,86</v>
          </cell>
          <cell r="N11" t="str">
            <v>793,4</v>
          </cell>
          <cell r="O11" t="str">
            <v>793,01</v>
          </cell>
          <cell r="P11" t="str">
            <v>793,58</v>
          </cell>
          <cell r="Q11" t="str">
            <v>795,93</v>
          </cell>
          <cell r="R11" t="str">
            <v>799,3</v>
          </cell>
          <cell r="S11" t="str">
            <v>822,25</v>
          </cell>
          <cell r="T11" t="str">
            <v>835,86</v>
          </cell>
          <cell r="U11" t="str">
            <v>829,77</v>
          </cell>
          <cell r="V11" t="str">
            <v>825,41</v>
          </cell>
          <cell r="W11" t="str">
            <v>820,83</v>
          </cell>
          <cell r="X11" t="str">
            <v>792,19</v>
          </cell>
          <cell r="Y11" t="str">
            <v>782,45</v>
          </cell>
        </row>
        <row r="12">
          <cell r="B12" t="str">
            <v>781,82</v>
          </cell>
          <cell r="C12" t="str">
            <v>664,08</v>
          </cell>
          <cell r="D12" t="str">
            <v>577,68</v>
          </cell>
          <cell r="E12" t="str">
            <v>564,15</v>
          </cell>
          <cell r="F12" t="str">
            <v>550,43</v>
          </cell>
          <cell r="G12" t="str">
            <v>592,4</v>
          </cell>
          <cell r="H12" t="str">
            <v>664,4</v>
          </cell>
          <cell r="I12" t="str">
            <v>731,83</v>
          </cell>
          <cell r="J12" t="str">
            <v>814,03</v>
          </cell>
          <cell r="K12" t="str">
            <v>898,95</v>
          </cell>
          <cell r="L12" t="str">
            <v>899,43</v>
          </cell>
          <cell r="M12" t="str">
            <v>899,53</v>
          </cell>
          <cell r="N12" t="str">
            <v>899,09</v>
          </cell>
          <cell r="O12" t="str">
            <v>899,19</v>
          </cell>
          <cell r="P12" t="str">
            <v>900,22</v>
          </cell>
          <cell r="Q12" t="str">
            <v>903,34</v>
          </cell>
          <cell r="R12" t="str">
            <v>909,42</v>
          </cell>
          <cell r="S12" t="str">
            <v>967,72</v>
          </cell>
          <cell r="T12" t="str">
            <v>989,04</v>
          </cell>
          <cell r="U12" t="str">
            <v>977,07</v>
          </cell>
          <cell r="V12" t="str">
            <v>955,51</v>
          </cell>
          <cell r="W12" t="str">
            <v>924,26</v>
          </cell>
          <cell r="X12" t="str">
            <v>893,4</v>
          </cell>
          <cell r="Y12" t="str">
            <v>812,97</v>
          </cell>
        </row>
        <row r="13">
          <cell r="B13" t="str">
            <v>803,17</v>
          </cell>
          <cell r="C13" t="str">
            <v>735,41</v>
          </cell>
          <cell r="D13" t="str">
            <v>639,17</v>
          </cell>
          <cell r="E13" t="str">
            <v>578,77</v>
          </cell>
          <cell r="F13" t="str">
            <v>622,21</v>
          </cell>
          <cell r="G13" t="str">
            <v>697,7</v>
          </cell>
          <cell r="H13" t="str">
            <v>731,4</v>
          </cell>
          <cell r="I13" t="str">
            <v>793,42</v>
          </cell>
          <cell r="J13" t="str">
            <v>898,44</v>
          </cell>
          <cell r="K13" t="str">
            <v>910,17</v>
          </cell>
          <cell r="L13" t="str">
            <v>910,72</v>
          </cell>
          <cell r="M13" t="str">
            <v>910,77</v>
          </cell>
          <cell r="N13" t="str">
            <v>909,73</v>
          </cell>
          <cell r="O13" t="str">
            <v>909,82</v>
          </cell>
          <cell r="P13" t="str">
            <v>910,86</v>
          </cell>
          <cell r="Q13" t="str">
            <v>915,11</v>
          </cell>
          <cell r="R13" t="str">
            <v>921,36</v>
          </cell>
          <cell r="S13" t="str">
            <v>999,79</v>
          </cell>
          <cell r="T13" t="str">
            <v>1006,38</v>
          </cell>
          <cell r="U13" t="str">
            <v>986,86</v>
          </cell>
          <cell r="V13" t="str">
            <v>958,04</v>
          </cell>
          <cell r="W13" t="str">
            <v>928,46</v>
          </cell>
          <cell r="X13" t="str">
            <v>901,73</v>
          </cell>
          <cell r="Y13" t="str">
            <v>817,93</v>
          </cell>
        </row>
        <row r="14">
          <cell r="B14" t="str">
            <v>787,78</v>
          </cell>
          <cell r="C14" t="str">
            <v>685,41</v>
          </cell>
          <cell r="D14" t="str">
            <v>661,04</v>
          </cell>
          <cell r="E14" t="str">
            <v>591,7</v>
          </cell>
          <cell r="F14" t="str">
            <v>630,87</v>
          </cell>
          <cell r="G14" t="str">
            <v>710,08</v>
          </cell>
          <cell r="H14" t="str">
            <v>729,74</v>
          </cell>
          <cell r="I14" t="str">
            <v>784,55</v>
          </cell>
          <cell r="J14" t="str">
            <v>883,52</v>
          </cell>
          <cell r="K14" t="str">
            <v>899,22</v>
          </cell>
          <cell r="L14" t="str">
            <v>899,13</v>
          </cell>
          <cell r="M14" t="str">
            <v>898,92</v>
          </cell>
          <cell r="N14" t="str">
            <v>898,01</v>
          </cell>
          <cell r="O14" t="str">
            <v>897,77</v>
          </cell>
          <cell r="P14" t="str">
            <v>899,34</v>
          </cell>
          <cell r="Q14" t="str">
            <v>901,9</v>
          </cell>
          <cell r="R14" t="str">
            <v>906,39</v>
          </cell>
          <cell r="S14" t="str">
            <v>942,26</v>
          </cell>
          <cell r="T14" t="str">
            <v>953,47</v>
          </cell>
          <cell r="U14" t="str">
            <v>940,23</v>
          </cell>
          <cell r="V14" t="str">
            <v>920,28</v>
          </cell>
          <cell r="W14" t="str">
            <v>910,55</v>
          </cell>
          <cell r="X14" t="str">
            <v>888,65</v>
          </cell>
          <cell r="Y14" t="str">
            <v>794,89</v>
          </cell>
        </row>
        <row r="15">
          <cell r="B15" t="str">
            <v>849,51</v>
          </cell>
          <cell r="C15" t="str">
            <v>739,59</v>
          </cell>
          <cell r="D15" t="str">
            <v>655,38</v>
          </cell>
          <cell r="E15" t="str">
            <v>600,67</v>
          </cell>
          <cell r="F15" t="str">
            <v>608,49</v>
          </cell>
          <cell r="G15" t="str">
            <v>697,76</v>
          </cell>
          <cell r="H15" t="str">
            <v>692,7</v>
          </cell>
          <cell r="I15" t="str">
            <v>775,87</v>
          </cell>
          <cell r="J15" t="str">
            <v>871,21</v>
          </cell>
          <cell r="K15" t="str">
            <v>901,45</v>
          </cell>
          <cell r="L15" t="str">
            <v>901</v>
          </cell>
          <cell r="M15" t="str">
            <v>901,33</v>
          </cell>
          <cell r="N15" t="str">
            <v>900,54</v>
          </cell>
          <cell r="O15" t="str">
            <v>900,39</v>
          </cell>
          <cell r="P15" t="str">
            <v>902,24</v>
          </cell>
          <cell r="Q15" t="str">
            <v>909,99</v>
          </cell>
          <cell r="R15" t="str">
            <v>930,51</v>
          </cell>
          <cell r="S15" t="str">
            <v>1018,67</v>
          </cell>
          <cell r="T15" t="str">
            <v>1029,35</v>
          </cell>
          <cell r="U15" t="str">
            <v>1005,13</v>
          </cell>
          <cell r="V15" t="str">
            <v>989,19</v>
          </cell>
          <cell r="W15" t="str">
            <v>968,57</v>
          </cell>
          <cell r="X15" t="str">
            <v>891,09</v>
          </cell>
          <cell r="Y15" t="str">
            <v>856,61</v>
          </cell>
        </row>
        <row r="16">
          <cell r="B16" t="str">
            <v>809,28</v>
          </cell>
          <cell r="C16" t="str">
            <v>703,33</v>
          </cell>
          <cell r="D16" t="str">
            <v>589,56</v>
          </cell>
          <cell r="E16" t="str">
            <v>611,02</v>
          </cell>
          <cell r="F16" t="str">
            <v>758,15</v>
          </cell>
          <cell r="G16" t="str">
            <v>884,95</v>
          </cell>
          <cell r="H16" t="str">
            <v>919,25</v>
          </cell>
          <cell r="I16" t="str">
            <v>1048,52</v>
          </cell>
          <cell r="J16" t="str">
            <v>1087,95</v>
          </cell>
          <cell r="K16" t="str">
            <v>1096,7</v>
          </cell>
          <cell r="L16" t="str">
            <v>1097,97</v>
          </cell>
          <cell r="M16" t="str">
            <v>1089,28</v>
          </cell>
          <cell r="N16" t="str">
            <v>1086,96</v>
          </cell>
          <cell r="O16" t="str">
            <v>1087</v>
          </cell>
          <cell r="P16" t="str">
            <v>1087,27</v>
          </cell>
          <cell r="Q16" t="str">
            <v>1089,04</v>
          </cell>
          <cell r="R16" t="str">
            <v>1091,46</v>
          </cell>
          <cell r="S16" t="str">
            <v>1109,6</v>
          </cell>
          <cell r="T16" t="str">
            <v>1095,52</v>
          </cell>
          <cell r="U16" t="str">
            <v>1093,61</v>
          </cell>
          <cell r="V16" t="str">
            <v>1086,86</v>
          </cell>
          <cell r="W16" t="str">
            <v>1080,17</v>
          </cell>
          <cell r="X16" t="str">
            <v>1032,31</v>
          </cell>
          <cell r="Y16" t="str">
            <v>891,66</v>
          </cell>
        </row>
        <row r="17">
          <cell r="B17" t="str">
            <v>824,5</v>
          </cell>
          <cell r="C17" t="str">
            <v>702,89</v>
          </cell>
          <cell r="D17" t="str">
            <v>708,55</v>
          </cell>
          <cell r="E17" t="str">
            <v>738,56</v>
          </cell>
          <cell r="F17" t="str">
            <v>828,67</v>
          </cell>
          <cell r="G17" t="str">
            <v>907,25</v>
          </cell>
          <cell r="H17" t="str">
            <v>918,8</v>
          </cell>
          <cell r="I17" t="str">
            <v>1038,1</v>
          </cell>
          <cell r="J17" t="str">
            <v>1116,14</v>
          </cell>
          <cell r="K17" t="str">
            <v>1119,05</v>
          </cell>
          <cell r="L17" t="str">
            <v>1119,8</v>
          </cell>
          <cell r="M17" t="str">
            <v>1116,37</v>
          </cell>
          <cell r="N17" t="str">
            <v>1114,47</v>
          </cell>
          <cell r="O17" t="str">
            <v>1115,28</v>
          </cell>
          <cell r="P17" t="str">
            <v>1116,16</v>
          </cell>
          <cell r="Q17" t="str">
            <v>1118,79</v>
          </cell>
          <cell r="R17" t="str">
            <v>1120,41</v>
          </cell>
          <cell r="S17" t="str">
            <v>1120,61</v>
          </cell>
          <cell r="T17" t="str">
            <v>1118,36</v>
          </cell>
          <cell r="U17" t="str">
            <v>1122,96</v>
          </cell>
          <cell r="V17" t="str">
            <v>1117,22</v>
          </cell>
          <cell r="W17" t="str">
            <v>1109,94</v>
          </cell>
          <cell r="X17" t="str">
            <v>1014,63</v>
          </cell>
          <cell r="Y17" t="str">
            <v>896,93</v>
          </cell>
        </row>
        <row r="18">
          <cell r="B18" t="str">
            <v>914,36</v>
          </cell>
          <cell r="C18" t="str">
            <v>883,72</v>
          </cell>
          <cell r="D18" t="str">
            <v>809,86</v>
          </cell>
          <cell r="E18" t="str">
            <v>824,23</v>
          </cell>
          <cell r="F18" t="str">
            <v>861,39</v>
          </cell>
          <cell r="G18" t="str">
            <v>924,49</v>
          </cell>
          <cell r="H18" t="str">
            <v>1008,25</v>
          </cell>
          <cell r="I18" t="str">
            <v>1173,73</v>
          </cell>
          <cell r="J18" t="str">
            <v>1186,25</v>
          </cell>
          <cell r="K18" t="str">
            <v>1188,9</v>
          </cell>
          <cell r="L18" t="str">
            <v>1187,51</v>
          </cell>
          <cell r="M18" t="str">
            <v>1186,73</v>
          </cell>
          <cell r="N18" t="str">
            <v>1185,41</v>
          </cell>
          <cell r="O18" t="str">
            <v>1185,65</v>
          </cell>
          <cell r="P18" t="str">
            <v>1186,25</v>
          </cell>
          <cell r="Q18" t="str">
            <v>1188,07</v>
          </cell>
          <cell r="R18" t="str">
            <v>1190,26</v>
          </cell>
          <cell r="S18" t="str">
            <v>1190,54</v>
          </cell>
          <cell r="T18" t="str">
            <v>1187,38</v>
          </cell>
          <cell r="U18" t="str">
            <v>1186,53</v>
          </cell>
          <cell r="V18" t="str">
            <v>1183,03</v>
          </cell>
          <cell r="W18" t="str">
            <v>1168,84</v>
          </cell>
          <cell r="X18" t="str">
            <v>1094,29</v>
          </cell>
          <cell r="Y18" t="str">
            <v>948,76</v>
          </cell>
        </row>
        <row r="19">
          <cell r="B19" t="str">
            <v>932,94</v>
          </cell>
          <cell r="C19" t="str">
            <v>896,27</v>
          </cell>
          <cell r="D19" t="str">
            <v>864,93</v>
          </cell>
          <cell r="E19" t="str">
            <v>863,8</v>
          </cell>
          <cell r="F19" t="str">
            <v>891,58</v>
          </cell>
          <cell r="G19" t="str">
            <v>932,97</v>
          </cell>
          <cell r="H19" t="str">
            <v>1014,91</v>
          </cell>
          <cell r="I19" t="str">
            <v>1152,85</v>
          </cell>
          <cell r="J19" t="str">
            <v>1199,23</v>
          </cell>
          <cell r="K19" t="str">
            <v>1201,61</v>
          </cell>
          <cell r="L19" t="str">
            <v>1201,47</v>
          </cell>
          <cell r="M19" t="str">
            <v>1200,45</v>
          </cell>
          <cell r="N19" t="str">
            <v>1199,01</v>
          </cell>
          <cell r="O19" t="str">
            <v>1199,28</v>
          </cell>
          <cell r="P19" t="str">
            <v>1198,75</v>
          </cell>
          <cell r="Q19" t="str">
            <v>1199,9</v>
          </cell>
          <cell r="R19" t="str">
            <v>1203,32</v>
          </cell>
          <cell r="S19" t="str">
            <v>1205,06</v>
          </cell>
          <cell r="T19" t="str">
            <v>1200,76</v>
          </cell>
          <cell r="U19" t="str">
            <v>1200,08</v>
          </cell>
          <cell r="V19" t="str">
            <v>1196,44</v>
          </cell>
          <cell r="W19" t="str">
            <v>1150,95</v>
          </cell>
          <cell r="X19" t="str">
            <v>1099,47</v>
          </cell>
          <cell r="Y19" t="str">
            <v>965,12</v>
          </cell>
        </row>
        <row r="20">
          <cell r="B20" t="str">
            <v>865,39</v>
          </cell>
          <cell r="C20" t="str">
            <v>792,34</v>
          </cell>
          <cell r="D20" t="str">
            <v>678,11</v>
          </cell>
          <cell r="E20" t="str">
            <v>733,27</v>
          </cell>
          <cell r="F20" t="str">
            <v>811,65</v>
          </cell>
          <cell r="G20" t="str">
            <v>902,58</v>
          </cell>
          <cell r="H20" t="str">
            <v>956,89</v>
          </cell>
          <cell r="I20" t="str">
            <v>1108,29</v>
          </cell>
          <cell r="J20" t="str">
            <v>1143,83</v>
          </cell>
          <cell r="K20" t="str">
            <v>1145,03</v>
          </cell>
          <cell r="L20" t="str">
            <v>1144,91</v>
          </cell>
          <cell r="M20" t="str">
            <v>1144</v>
          </cell>
          <cell r="N20" t="str">
            <v>1143,46</v>
          </cell>
          <cell r="O20" t="str">
            <v>1143,01</v>
          </cell>
          <cell r="P20" t="str">
            <v>1142,86</v>
          </cell>
          <cell r="Q20" t="str">
            <v>1144,55</v>
          </cell>
          <cell r="R20" t="str">
            <v>1146,37</v>
          </cell>
          <cell r="S20" t="str">
            <v>1146,51</v>
          </cell>
          <cell r="T20" t="str">
            <v>1144,64</v>
          </cell>
          <cell r="U20" t="str">
            <v>1143,64</v>
          </cell>
          <cell r="V20" t="str">
            <v>1141,03</v>
          </cell>
          <cell r="W20" t="str">
            <v>1121,28</v>
          </cell>
          <cell r="X20" t="str">
            <v>1002,61</v>
          </cell>
          <cell r="Y20" t="str">
            <v>873,07</v>
          </cell>
        </row>
        <row r="21">
          <cell r="B21" t="str">
            <v>933,2</v>
          </cell>
          <cell r="C21" t="str">
            <v>859,38</v>
          </cell>
          <cell r="D21" t="str">
            <v>788,1</v>
          </cell>
          <cell r="E21" t="str">
            <v>761,18</v>
          </cell>
          <cell r="F21" t="str">
            <v>754,54</v>
          </cell>
          <cell r="G21" t="str">
            <v>787,34</v>
          </cell>
          <cell r="H21" t="str">
            <v>858,27</v>
          </cell>
          <cell r="I21" t="str">
            <v>902,32</v>
          </cell>
          <cell r="J21" t="str">
            <v>955,34</v>
          </cell>
          <cell r="K21" t="str">
            <v>1090,86</v>
          </cell>
          <cell r="L21" t="str">
            <v>1104,78</v>
          </cell>
          <cell r="M21" t="str">
            <v>1107,3</v>
          </cell>
          <cell r="N21" t="str">
            <v>1097,9</v>
          </cell>
          <cell r="O21" t="str">
            <v>1098,21</v>
          </cell>
          <cell r="P21" t="str">
            <v>1104,16</v>
          </cell>
          <cell r="Q21" t="str">
            <v>1152,73</v>
          </cell>
          <cell r="R21" t="str">
            <v>1171,88</v>
          </cell>
          <cell r="S21" t="str">
            <v>1179,68</v>
          </cell>
          <cell r="T21" t="str">
            <v>1174,2</v>
          </cell>
          <cell r="U21" t="str">
            <v>1167,15</v>
          </cell>
          <cell r="V21" t="str">
            <v>1165,4</v>
          </cell>
          <cell r="W21" t="str">
            <v>1092,98</v>
          </cell>
          <cell r="X21" t="str">
            <v>1020,66</v>
          </cell>
          <cell r="Y21" t="str">
            <v>895,9</v>
          </cell>
        </row>
        <row r="22">
          <cell r="B22" t="str">
            <v>896,86</v>
          </cell>
          <cell r="C22" t="str">
            <v>782,77</v>
          </cell>
          <cell r="D22" t="str">
            <v>679,86</v>
          </cell>
          <cell r="E22" t="str">
            <v>656,7</v>
          </cell>
          <cell r="F22" t="str">
            <v>572,75</v>
          </cell>
          <cell r="G22" t="str">
            <v>711,53</v>
          </cell>
          <cell r="H22" t="str">
            <v>723,71</v>
          </cell>
          <cell r="I22" t="str">
            <v>749,9</v>
          </cell>
          <cell r="J22" t="str">
            <v>854,2</v>
          </cell>
          <cell r="K22" t="str">
            <v>930,35</v>
          </cell>
          <cell r="L22" t="str">
            <v>1026,78</v>
          </cell>
          <cell r="M22" t="str">
            <v>1050,81</v>
          </cell>
          <cell r="N22" t="str">
            <v>1048,01</v>
          </cell>
          <cell r="O22" t="str">
            <v>1055,15</v>
          </cell>
          <cell r="P22" t="str">
            <v>1067,52</v>
          </cell>
          <cell r="Q22" t="str">
            <v>1098,22</v>
          </cell>
          <cell r="R22" t="str">
            <v>1152,4</v>
          </cell>
          <cell r="S22" t="str">
            <v>1160,37</v>
          </cell>
          <cell r="T22" t="str">
            <v>1157,1</v>
          </cell>
          <cell r="U22" t="str">
            <v>1149,18</v>
          </cell>
          <cell r="V22" t="str">
            <v>1147,38</v>
          </cell>
          <cell r="W22" t="str">
            <v>1082,64</v>
          </cell>
          <cell r="X22" t="str">
            <v>1011,49</v>
          </cell>
          <cell r="Y22" t="str">
            <v>884,83</v>
          </cell>
        </row>
        <row r="23">
          <cell r="B23" t="str">
            <v>903,29</v>
          </cell>
          <cell r="C23" t="str">
            <v>810,06</v>
          </cell>
          <cell r="D23" t="str">
            <v>700,8</v>
          </cell>
          <cell r="E23" t="str">
            <v>704,51</v>
          </cell>
          <cell r="F23" t="str">
            <v>790,19</v>
          </cell>
          <cell r="G23" t="str">
            <v>892,27</v>
          </cell>
          <cell r="H23" t="str">
            <v>951,54</v>
          </cell>
          <cell r="I23" t="str">
            <v>1083,89</v>
          </cell>
          <cell r="J23" t="str">
            <v>1113,34</v>
          </cell>
          <cell r="K23" t="str">
            <v>1138,83</v>
          </cell>
          <cell r="L23" t="str">
            <v>1131,56</v>
          </cell>
          <cell r="M23" t="str">
            <v>1119,52</v>
          </cell>
          <cell r="N23" t="str">
            <v>1111,07</v>
          </cell>
          <cell r="O23" t="str">
            <v>1110,16</v>
          </cell>
          <cell r="P23" t="str">
            <v>1110,04</v>
          </cell>
          <cell r="Q23" t="str">
            <v>1111,55</v>
          </cell>
          <cell r="R23" t="str">
            <v>1114,89</v>
          </cell>
          <cell r="S23" t="str">
            <v>1117,35</v>
          </cell>
          <cell r="T23" t="str">
            <v>1116,85</v>
          </cell>
          <cell r="U23" t="str">
            <v>1119,61</v>
          </cell>
          <cell r="V23" t="str">
            <v>1108,81</v>
          </cell>
          <cell r="W23" t="str">
            <v>1103,31</v>
          </cell>
          <cell r="X23" t="str">
            <v>1030,95</v>
          </cell>
          <cell r="Y23" t="str">
            <v>865,53</v>
          </cell>
        </row>
        <row r="24">
          <cell r="B24" t="str">
            <v>822,56</v>
          </cell>
          <cell r="C24" t="str">
            <v>619,11</v>
          </cell>
          <cell r="D24" t="str">
            <v>586,34</v>
          </cell>
          <cell r="E24" t="str">
            <v>593,88</v>
          </cell>
          <cell r="F24" t="str">
            <v>662,81</v>
          </cell>
          <cell r="G24" t="str">
            <v>881,65</v>
          </cell>
          <cell r="H24" t="str">
            <v>991,82</v>
          </cell>
          <cell r="I24" t="str">
            <v>1114,13</v>
          </cell>
          <cell r="J24" t="str">
            <v>1131,41</v>
          </cell>
          <cell r="K24" t="str">
            <v>1135,77</v>
          </cell>
          <cell r="L24" t="str">
            <v>1131,19</v>
          </cell>
          <cell r="M24" t="str">
            <v>1129,57</v>
          </cell>
          <cell r="N24" t="str">
            <v>1128,65</v>
          </cell>
          <cell r="O24" t="str">
            <v>1128,84</v>
          </cell>
          <cell r="P24" t="str">
            <v>1128,65</v>
          </cell>
          <cell r="Q24" t="str">
            <v>1129,75</v>
          </cell>
          <cell r="R24" t="str">
            <v>1132,94</v>
          </cell>
          <cell r="S24" t="str">
            <v>1134,5</v>
          </cell>
          <cell r="T24" t="str">
            <v>1132,71</v>
          </cell>
          <cell r="U24" t="str">
            <v>1131,25</v>
          </cell>
          <cell r="V24" t="str">
            <v>1124,37</v>
          </cell>
          <cell r="W24" t="str">
            <v>1105,18</v>
          </cell>
          <cell r="X24" t="str">
            <v>955,37</v>
          </cell>
          <cell r="Y24" t="str">
            <v>866,44</v>
          </cell>
        </row>
        <row r="25">
          <cell r="B25" t="str">
            <v>787,84</v>
          </cell>
          <cell r="C25" t="str">
            <v>483,51</v>
          </cell>
          <cell r="D25" t="str">
            <v>379,17</v>
          </cell>
          <cell r="E25" t="str">
            <v>550,93</v>
          </cell>
          <cell r="F25" t="str">
            <v>614,8</v>
          </cell>
          <cell r="G25" t="str">
            <v>809,88</v>
          </cell>
          <cell r="H25" t="str">
            <v>874,72</v>
          </cell>
          <cell r="I25" t="str">
            <v>926,23</v>
          </cell>
          <cell r="J25" t="str">
            <v>959,74</v>
          </cell>
          <cell r="K25" t="str">
            <v>971,84</v>
          </cell>
          <cell r="L25" t="str">
            <v>974,15</v>
          </cell>
          <cell r="M25" t="str">
            <v>967,38</v>
          </cell>
          <cell r="N25" t="str">
            <v>959,3</v>
          </cell>
          <cell r="O25" t="str">
            <v>962,16</v>
          </cell>
          <cell r="P25" t="str">
            <v>959,01</v>
          </cell>
          <cell r="Q25" t="str">
            <v>960,17</v>
          </cell>
          <cell r="R25" t="str">
            <v>961,63</v>
          </cell>
          <cell r="S25" t="str">
            <v>964,71</v>
          </cell>
          <cell r="T25" t="str">
            <v>963,08</v>
          </cell>
          <cell r="U25" t="str">
            <v>958,64</v>
          </cell>
          <cell r="V25" t="str">
            <v>956,38</v>
          </cell>
          <cell r="W25" t="str">
            <v>951,09</v>
          </cell>
          <cell r="X25" t="str">
            <v>877,46</v>
          </cell>
          <cell r="Y25" t="str">
            <v>795,24</v>
          </cell>
        </row>
        <row r="26">
          <cell r="B26" t="str">
            <v>815,28</v>
          </cell>
          <cell r="C26" t="str">
            <v>708,9</v>
          </cell>
          <cell r="D26" t="str">
            <v>593,66</v>
          </cell>
          <cell r="E26" t="str">
            <v>590,41</v>
          </cell>
          <cell r="F26" t="str">
            <v>656,24</v>
          </cell>
          <cell r="G26" t="str">
            <v>868,19</v>
          </cell>
          <cell r="H26" t="str">
            <v>974,93</v>
          </cell>
          <cell r="I26" t="str">
            <v>1016,71</v>
          </cell>
          <cell r="J26" t="str">
            <v>1099,36</v>
          </cell>
          <cell r="K26" t="str">
            <v>1102,09</v>
          </cell>
          <cell r="L26" t="str">
            <v>1101,4</v>
          </cell>
          <cell r="M26" t="str">
            <v>1099,5</v>
          </cell>
          <cell r="N26" t="str">
            <v>1097,97</v>
          </cell>
          <cell r="O26" t="str">
            <v>1098,45</v>
          </cell>
          <cell r="P26" t="str">
            <v>1097,78</v>
          </cell>
          <cell r="Q26" t="str">
            <v>1099,2</v>
          </cell>
          <cell r="R26" t="str">
            <v>1102,06</v>
          </cell>
          <cell r="S26" t="str">
            <v>1105,65</v>
          </cell>
          <cell r="T26" t="str">
            <v>1102,84</v>
          </cell>
          <cell r="U26" t="str">
            <v>1099,68</v>
          </cell>
          <cell r="V26" t="str">
            <v>1097,53</v>
          </cell>
          <cell r="W26" t="str">
            <v>1090,76</v>
          </cell>
          <cell r="X26" t="str">
            <v>911,96</v>
          </cell>
          <cell r="Y26" t="str">
            <v>890,92</v>
          </cell>
        </row>
        <row r="27">
          <cell r="B27" t="str">
            <v>780,83</v>
          </cell>
          <cell r="C27" t="str">
            <v>611,12</v>
          </cell>
          <cell r="D27" t="str">
            <v>511,67</v>
          </cell>
          <cell r="E27" t="str">
            <v>503,56</v>
          </cell>
          <cell r="F27" t="str">
            <v>518</v>
          </cell>
          <cell r="G27" t="str">
            <v>763,67</v>
          </cell>
          <cell r="H27" t="str">
            <v>911,93</v>
          </cell>
          <cell r="I27" t="str">
            <v>1023,94</v>
          </cell>
          <cell r="J27" t="str">
            <v>1076,77</v>
          </cell>
          <cell r="K27" t="str">
            <v>1087,56</v>
          </cell>
          <cell r="L27" t="str">
            <v>1085,49</v>
          </cell>
          <cell r="M27" t="str">
            <v>1083,49</v>
          </cell>
          <cell r="N27" t="str">
            <v>1075,94</v>
          </cell>
          <cell r="O27" t="str">
            <v>1075,87</v>
          </cell>
          <cell r="P27" t="str">
            <v>1074,22</v>
          </cell>
          <cell r="Q27" t="str">
            <v>1075,92</v>
          </cell>
          <cell r="R27" t="str">
            <v>1079,4</v>
          </cell>
          <cell r="S27" t="str">
            <v>1097,24</v>
          </cell>
          <cell r="T27" t="str">
            <v>1090,52</v>
          </cell>
          <cell r="U27" t="str">
            <v>1085,81</v>
          </cell>
          <cell r="V27" t="str">
            <v>1076,99</v>
          </cell>
          <cell r="W27" t="str">
            <v>1070,74</v>
          </cell>
          <cell r="X27" t="str">
            <v>873,07</v>
          </cell>
          <cell r="Y27" t="str">
            <v>805,99</v>
          </cell>
        </row>
        <row r="28">
          <cell r="B28" t="str">
            <v>828,37</v>
          </cell>
          <cell r="C28" t="str">
            <v>784,32</v>
          </cell>
          <cell r="D28" t="str">
            <v>702,53</v>
          </cell>
          <cell r="E28" t="str">
            <v>672,65</v>
          </cell>
          <cell r="F28" t="str">
            <v>683,08</v>
          </cell>
          <cell r="G28" t="str">
            <v>763,97</v>
          </cell>
          <cell r="H28" t="str">
            <v>832,88</v>
          </cell>
          <cell r="I28" t="str">
            <v>950,55</v>
          </cell>
          <cell r="J28" t="str">
            <v>1021,31</v>
          </cell>
          <cell r="K28" t="str">
            <v>1117,56</v>
          </cell>
          <cell r="L28" t="str">
            <v>1117,09</v>
          </cell>
          <cell r="M28" t="str">
            <v>1116,75</v>
          </cell>
          <cell r="N28" t="str">
            <v>1115,09</v>
          </cell>
          <cell r="O28" t="str">
            <v>1114,32</v>
          </cell>
          <cell r="P28" t="str">
            <v>1115,08</v>
          </cell>
          <cell r="Q28" t="str">
            <v>1117,87</v>
          </cell>
          <cell r="R28" t="str">
            <v>1122,56</v>
          </cell>
          <cell r="S28" t="str">
            <v>1158,9</v>
          </cell>
          <cell r="T28" t="str">
            <v>1151,88</v>
          </cell>
          <cell r="U28" t="str">
            <v>1120,15</v>
          </cell>
          <cell r="V28" t="str">
            <v>1116,68</v>
          </cell>
          <cell r="W28" t="str">
            <v>1103,44</v>
          </cell>
          <cell r="X28" t="str">
            <v>897,96</v>
          </cell>
          <cell r="Y28" t="str">
            <v>855,25</v>
          </cell>
        </row>
        <row r="29">
          <cell r="B29" t="str">
            <v>839,21</v>
          </cell>
          <cell r="C29" t="str">
            <v>720,81</v>
          </cell>
          <cell r="D29" t="str">
            <v>647,47</v>
          </cell>
          <cell r="E29" t="str">
            <v>578,53</v>
          </cell>
          <cell r="F29" t="str">
            <v>572,71</v>
          </cell>
          <cell r="G29" t="str">
            <v>626,6</v>
          </cell>
          <cell r="H29" t="str">
            <v>682,9</v>
          </cell>
          <cell r="I29" t="str">
            <v>614,21</v>
          </cell>
          <cell r="J29" t="str">
            <v>845,57</v>
          </cell>
          <cell r="K29" t="str">
            <v>970,1</v>
          </cell>
          <cell r="L29" t="str">
            <v>1000,93</v>
          </cell>
          <cell r="M29" t="str">
            <v>1068,84</v>
          </cell>
          <cell r="N29" t="str">
            <v>1062,14</v>
          </cell>
          <cell r="O29" t="str">
            <v>1068,11</v>
          </cell>
          <cell r="P29" t="str">
            <v>1069,67</v>
          </cell>
          <cell r="Q29" t="str">
            <v>1073,22</v>
          </cell>
          <cell r="R29" t="str">
            <v>1077,67</v>
          </cell>
          <cell r="S29" t="str">
            <v>1116,74</v>
          </cell>
          <cell r="T29" t="str">
            <v>1103,55</v>
          </cell>
          <cell r="U29" t="str">
            <v>1079,37</v>
          </cell>
          <cell r="V29" t="str">
            <v>1070,4</v>
          </cell>
          <cell r="W29" t="str">
            <v>1065,23</v>
          </cell>
          <cell r="X29" t="str">
            <v>930,13</v>
          </cell>
          <cell r="Y29" t="str">
            <v>861,19</v>
          </cell>
        </row>
        <row r="30">
          <cell r="B30" t="str">
            <v>744,23</v>
          </cell>
          <cell r="C30" t="str">
            <v>640,78</v>
          </cell>
          <cell r="D30" t="str">
            <v>590,95</v>
          </cell>
          <cell r="E30" t="str">
            <v>582,77</v>
          </cell>
          <cell r="F30" t="str">
            <v>605,15</v>
          </cell>
          <cell r="G30" t="str">
            <v>790,53</v>
          </cell>
          <cell r="H30" t="str">
            <v>934,26</v>
          </cell>
          <cell r="I30" t="str">
            <v>1019,86</v>
          </cell>
          <cell r="J30" t="str">
            <v>1117,71</v>
          </cell>
          <cell r="K30" t="str">
            <v>1196,28</v>
          </cell>
          <cell r="L30" t="str">
            <v>1189,11</v>
          </cell>
          <cell r="M30" t="str">
            <v>1153,16</v>
          </cell>
          <cell r="N30" t="str">
            <v>1118,57</v>
          </cell>
          <cell r="O30" t="str">
            <v>1122,16</v>
          </cell>
          <cell r="P30" t="str">
            <v>1114,2</v>
          </cell>
          <cell r="Q30" t="str">
            <v>1115,19</v>
          </cell>
          <cell r="R30" t="str">
            <v>1118,3</v>
          </cell>
          <cell r="S30" t="str">
            <v>1147,91</v>
          </cell>
          <cell r="T30" t="str">
            <v>1149,29</v>
          </cell>
          <cell r="U30" t="str">
            <v>1115,23</v>
          </cell>
          <cell r="V30" t="str">
            <v>1109,02</v>
          </cell>
          <cell r="W30" t="str">
            <v>1072,65</v>
          </cell>
          <cell r="X30" t="str">
            <v>865,71</v>
          </cell>
          <cell r="Y30" t="str">
            <v>787,93</v>
          </cell>
        </row>
        <row r="31">
          <cell r="B31" t="str">
            <v>806,8</v>
          </cell>
          <cell r="C31" t="str">
            <v>776,74</v>
          </cell>
          <cell r="D31" t="str">
            <v>735,47</v>
          </cell>
          <cell r="E31" t="str">
            <v>777,38</v>
          </cell>
          <cell r="F31" t="str">
            <v>817,29</v>
          </cell>
          <cell r="G31" t="str">
            <v>872,47</v>
          </cell>
          <cell r="H31" t="str">
            <v>974,82</v>
          </cell>
          <cell r="I31" t="str">
            <v>1095,64</v>
          </cell>
          <cell r="J31" t="str">
            <v>1234,11</v>
          </cell>
          <cell r="K31" t="str">
            <v>1288,94</v>
          </cell>
          <cell r="L31" t="str">
            <v>1285,84</v>
          </cell>
          <cell r="M31" t="str">
            <v>1266,02</v>
          </cell>
          <cell r="N31" t="str">
            <v>1232,08</v>
          </cell>
          <cell r="O31" t="str">
            <v>1232,07</v>
          </cell>
          <cell r="P31" t="str">
            <v>1230,34</v>
          </cell>
          <cell r="Q31" t="str">
            <v>1231,32</v>
          </cell>
          <cell r="R31" t="str">
            <v>1233,8</v>
          </cell>
          <cell r="S31" t="str">
            <v>1247,11</v>
          </cell>
          <cell r="T31" t="str">
            <v>1251,45</v>
          </cell>
          <cell r="U31" t="str">
            <v>1233,55</v>
          </cell>
          <cell r="V31" t="str">
            <v>1227,69</v>
          </cell>
          <cell r="W31" t="str">
            <v>1160,47</v>
          </cell>
          <cell r="X31" t="str">
            <v>868,23</v>
          </cell>
          <cell r="Y31" t="str">
            <v>844,07</v>
          </cell>
        </row>
        <row r="32">
          <cell r="B32" t="str">
            <v>868,08</v>
          </cell>
          <cell r="C32" t="str">
            <v>822,25</v>
          </cell>
          <cell r="D32" t="str">
            <v>806,9</v>
          </cell>
          <cell r="E32" t="str">
            <v>815,23</v>
          </cell>
          <cell r="F32" t="str">
            <v>869,85</v>
          </cell>
          <cell r="G32" t="str">
            <v>931,91</v>
          </cell>
          <cell r="H32" t="str">
            <v>971,81</v>
          </cell>
          <cell r="I32" t="str">
            <v>1090,7</v>
          </cell>
          <cell r="J32" t="str">
            <v>1207,7</v>
          </cell>
          <cell r="K32" t="str">
            <v>1231,03</v>
          </cell>
          <cell r="L32" t="str">
            <v>1236,54</v>
          </cell>
          <cell r="M32" t="str">
            <v>1214,23</v>
          </cell>
          <cell r="N32" t="str">
            <v>1205,87</v>
          </cell>
          <cell r="O32" t="str">
            <v>1204,85</v>
          </cell>
          <cell r="P32" t="str">
            <v>1205,17</v>
          </cell>
          <cell r="Q32" t="str">
            <v>1205,64</v>
          </cell>
          <cell r="R32" t="str">
            <v>1210,11</v>
          </cell>
          <cell r="S32" t="str">
            <v>1236,38</v>
          </cell>
          <cell r="T32" t="str">
            <v>1236,15</v>
          </cell>
          <cell r="U32" t="str">
            <v>1215,55</v>
          </cell>
          <cell r="V32" t="str">
            <v>1201,96</v>
          </cell>
          <cell r="W32" t="str">
            <v>1117,42</v>
          </cell>
          <cell r="X32" t="str">
            <v>1023,92</v>
          </cell>
          <cell r="Y32" t="str">
            <v>881,06</v>
          </cell>
        </row>
        <row r="33">
          <cell r="B33" t="str">
            <v>854,29</v>
          </cell>
          <cell r="C33" t="str">
            <v>821,31</v>
          </cell>
          <cell r="D33" t="str">
            <v>798,49</v>
          </cell>
          <cell r="E33" t="str">
            <v>807,92</v>
          </cell>
          <cell r="F33" t="str">
            <v>884,85</v>
          </cell>
          <cell r="G33" t="str">
            <v>935,25</v>
          </cell>
          <cell r="H33" t="str">
            <v>996,73</v>
          </cell>
          <cell r="I33" t="str">
            <v>1181,06</v>
          </cell>
          <cell r="J33" t="str">
            <v>1309,52</v>
          </cell>
          <cell r="K33" t="str">
            <v>1334,44</v>
          </cell>
          <cell r="L33" t="str">
            <v>1325,06</v>
          </cell>
          <cell r="M33" t="str">
            <v>1311,25</v>
          </cell>
          <cell r="N33" t="str">
            <v>1306,31</v>
          </cell>
          <cell r="O33" t="str">
            <v>1306,2</v>
          </cell>
          <cell r="P33" t="str">
            <v>1305,3</v>
          </cell>
          <cell r="Q33" t="str">
            <v>1306,63</v>
          </cell>
          <cell r="R33" t="str">
            <v>1309,93</v>
          </cell>
          <cell r="S33" t="str">
            <v>1318,64</v>
          </cell>
          <cell r="T33" t="str">
            <v>1313,84</v>
          </cell>
          <cell r="U33" t="str">
            <v>1307,81</v>
          </cell>
          <cell r="V33" t="str">
            <v>1302,56</v>
          </cell>
          <cell r="W33" t="str">
            <v>1244,95</v>
          </cell>
          <cell r="X33" t="str">
            <v>1037,8</v>
          </cell>
          <cell r="Y33" t="str">
            <v>895,38</v>
          </cell>
        </row>
        <row r="34">
          <cell r="B34" t="str">
            <v>867,81</v>
          </cell>
          <cell r="C34" t="str">
            <v>833,41</v>
          </cell>
          <cell r="D34" t="str">
            <v>812,02</v>
          </cell>
          <cell r="E34" t="str">
            <v>806,43</v>
          </cell>
          <cell r="F34" t="str">
            <v>857,74</v>
          </cell>
          <cell r="G34" t="str">
            <v>951,21</v>
          </cell>
          <cell r="H34" t="str">
            <v>989,26</v>
          </cell>
          <cell r="I34" t="str">
            <v>1178,26</v>
          </cell>
          <cell r="J34" t="str">
            <v>1266,05</v>
          </cell>
          <cell r="K34" t="str">
            <v>1309,76</v>
          </cell>
          <cell r="L34" t="str">
            <v>1298,42</v>
          </cell>
          <cell r="M34" t="str">
            <v>1279,25</v>
          </cell>
          <cell r="N34" t="str">
            <v>1264,28</v>
          </cell>
          <cell r="O34" t="str">
            <v>1263,13</v>
          </cell>
          <cell r="P34" t="str">
            <v>1260,89</v>
          </cell>
          <cell r="Q34" t="str">
            <v>1262,39</v>
          </cell>
          <cell r="R34" t="str">
            <v>1255,61</v>
          </cell>
          <cell r="S34" t="str">
            <v>1267,57</v>
          </cell>
          <cell r="T34" t="str">
            <v>1265,28</v>
          </cell>
          <cell r="U34" t="str">
            <v>1263,89</v>
          </cell>
          <cell r="V34" t="str">
            <v>1261,62</v>
          </cell>
          <cell r="W34" t="str">
            <v>1245,76</v>
          </cell>
          <cell r="X34" t="str">
            <v>1076,67</v>
          </cell>
          <cell r="Y34" t="str">
            <v>906,95</v>
          </cell>
        </row>
        <row r="35">
          <cell r="B35" t="str">
            <v>923,61</v>
          </cell>
          <cell r="C35" t="str">
            <v>874,86</v>
          </cell>
          <cell r="D35" t="str">
            <v>866,86</v>
          </cell>
          <cell r="E35" t="str">
            <v>856,29</v>
          </cell>
          <cell r="F35" t="str">
            <v>863,04</v>
          </cell>
          <cell r="G35" t="str">
            <v>934,18</v>
          </cell>
          <cell r="H35" t="str">
            <v>1001,81</v>
          </cell>
          <cell r="I35" t="str">
            <v>1054,22</v>
          </cell>
          <cell r="J35" t="str">
            <v>1078,37</v>
          </cell>
          <cell r="K35" t="str">
            <v>1184,32</v>
          </cell>
          <cell r="L35" t="str">
            <v>1182,19</v>
          </cell>
          <cell r="M35" t="str">
            <v>1180,79</v>
          </cell>
          <cell r="N35" t="str">
            <v>1147,35</v>
          </cell>
          <cell r="O35" t="str">
            <v>1083,77</v>
          </cell>
          <cell r="P35" t="str">
            <v>1102,71</v>
          </cell>
          <cell r="Q35" t="str">
            <v>1156,62</v>
          </cell>
          <cell r="R35" t="str">
            <v>1186,98</v>
          </cell>
          <cell r="S35" t="str">
            <v>1187,36</v>
          </cell>
          <cell r="T35" t="str">
            <v>1185,62</v>
          </cell>
          <cell r="U35" t="str">
            <v>1186,92</v>
          </cell>
          <cell r="V35" t="str">
            <v>1184,49</v>
          </cell>
          <cell r="W35" t="str">
            <v>1060,89</v>
          </cell>
          <cell r="X35" t="str">
            <v>1022,67</v>
          </cell>
          <cell r="Y35" t="str">
            <v>849,09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9"/>
  <sheetViews>
    <sheetView topLeftCell="A141" zoomScale="75" zoomScaleNormal="75" workbookViewId="0">
      <selection activeCell="O154" sqref="O154"/>
    </sheetView>
  </sheetViews>
  <sheetFormatPr defaultRowHeight="15" x14ac:dyDescent="0.25"/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7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30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70" t="s">
        <v>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71" t="s">
        <v>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2" t="s">
        <v>0</v>
      </c>
      <c r="B7" s="74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1:25" x14ac:dyDescent="0.25">
      <c r="A8" s="73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1165.46</v>
      </c>
      <c r="C9" s="11">
        <v>1139.71</v>
      </c>
      <c r="D9" s="11">
        <v>1131.3399999999999</v>
      </c>
      <c r="E9" s="11">
        <v>1043.29</v>
      </c>
      <c r="F9" s="11">
        <v>1001.22</v>
      </c>
      <c r="G9" s="11">
        <v>933.47</v>
      </c>
      <c r="H9" s="11">
        <v>843.07</v>
      </c>
      <c r="I9" s="11">
        <v>807.11</v>
      </c>
      <c r="J9" s="11">
        <v>632.33000000000004</v>
      </c>
      <c r="K9" s="11">
        <v>608.77</v>
      </c>
      <c r="L9" s="11">
        <v>635.91</v>
      </c>
      <c r="M9" s="11">
        <v>693.34</v>
      </c>
      <c r="N9" s="11">
        <v>670.98</v>
      </c>
      <c r="O9" s="11">
        <v>823.58</v>
      </c>
      <c r="P9" s="11">
        <v>1021.2</v>
      </c>
      <c r="Q9" s="11">
        <v>1143.0999999999999</v>
      </c>
      <c r="R9" s="11">
        <v>1171.2</v>
      </c>
      <c r="S9" s="11">
        <v>1184.74</v>
      </c>
      <c r="T9" s="11">
        <v>1186.76</v>
      </c>
      <c r="U9" s="11">
        <v>1184.29</v>
      </c>
      <c r="V9" s="11">
        <v>1177.25</v>
      </c>
      <c r="W9" s="11">
        <v>1174.79</v>
      </c>
      <c r="X9" s="11">
        <v>1166.4100000000001</v>
      </c>
      <c r="Y9" s="12">
        <v>1083.24</v>
      </c>
    </row>
    <row r="10" spans="1:25" x14ac:dyDescent="0.25">
      <c r="A10" s="10">
        <v>2</v>
      </c>
      <c r="B10" s="11">
        <v>1133.42</v>
      </c>
      <c r="C10" s="11">
        <v>1060.5999999999999</v>
      </c>
      <c r="D10" s="11">
        <v>922.87</v>
      </c>
      <c r="E10" s="11">
        <v>852.19</v>
      </c>
      <c r="F10" s="11">
        <v>900.66</v>
      </c>
      <c r="G10" s="11">
        <v>938.53</v>
      </c>
      <c r="H10" s="11">
        <v>963.99</v>
      </c>
      <c r="I10" s="11">
        <v>960.91</v>
      </c>
      <c r="J10" s="11">
        <v>1148.7</v>
      </c>
      <c r="K10" s="11">
        <v>1248.58</v>
      </c>
      <c r="L10" s="11">
        <v>1293.74</v>
      </c>
      <c r="M10" s="11">
        <v>1331.2</v>
      </c>
      <c r="N10" s="11">
        <v>1334.85</v>
      </c>
      <c r="O10" s="11">
        <v>1342.49</v>
      </c>
      <c r="P10" s="11">
        <v>1354.24</v>
      </c>
      <c r="Q10" s="11">
        <v>1392.12</v>
      </c>
      <c r="R10" s="11">
        <v>1407.45</v>
      </c>
      <c r="S10" s="11">
        <v>1446.3</v>
      </c>
      <c r="T10" s="11">
        <v>1446.77</v>
      </c>
      <c r="U10" s="11">
        <v>1436.59</v>
      </c>
      <c r="V10" s="11">
        <v>1411.01</v>
      </c>
      <c r="W10" s="11">
        <v>1391.29</v>
      </c>
      <c r="X10" s="11">
        <v>1368.79</v>
      </c>
      <c r="Y10" s="12">
        <v>1248.73</v>
      </c>
    </row>
    <row r="11" spans="1:25" x14ac:dyDescent="0.25">
      <c r="A11" s="10">
        <v>3</v>
      </c>
      <c r="B11" s="11">
        <v>1223.72</v>
      </c>
      <c r="C11" s="11">
        <v>1123.9000000000001</v>
      </c>
      <c r="D11" s="11">
        <v>1086.01</v>
      </c>
      <c r="E11" s="11">
        <v>968.24</v>
      </c>
      <c r="F11" s="11">
        <v>1014.64</v>
      </c>
      <c r="G11" s="11">
        <v>1061.93</v>
      </c>
      <c r="H11" s="11">
        <v>1161.8</v>
      </c>
      <c r="I11" s="11">
        <v>1184.46</v>
      </c>
      <c r="J11" s="11">
        <v>1283.76</v>
      </c>
      <c r="K11" s="11">
        <v>1409.69</v>
      </c>
      <c r="L11" s="11">
        <v>1434.37</v>
      </c>
      <c r="M11" s="11">
        <v>1435.43</v>
      </c>
      <c r="N11" s="11">
        <v>1434.7</v>
      </c>
      <c r="O11" s="11">
        <v>1434.48</v>
      </c>
      <c r="P11" s="11">
        <v>1436.29</v>
      </c>
      <c r="Q11" s="11">
        <v>1443.11</v>
      </c>
      <c r="R11" s="11">
        <v>1457.05</v>
      </c>
      <c r="S11" s="11">
        <v>1481.79</v>
      </c>
      <c r="T11" s="11">
        <v>1495.3</v>
      </c>
      <c r="U11" s="11">
        <v>1482.36</v>
      </c>
      <c r="V11" s="11">
        <v>1457.51</v>
      </c>
      <c r="W11" s="11">
        <v>1445.45</v>
      </c>
      <c r="X11" s="11">
        <v>1424.82</v>
      </c>
      <c r="Y11" s="12">
        <v>1270.0899999999999</v>
      </c>
    </row>
    <row r="12" spans="1:25" x14ac:dyDescent="0.25">
      <c r="A12" s="10">
        <v>4</v>
      </c>
      <c r="B12" s="11">
        <v>1285.94</v>
      </c>
      <c r="C12" s="11">
        <v>1218.8399999999999</v>
      </c>
      <c r="D12" s="11">
        <v>1174.46</v>
      </c>
      <c r="E12" s="11">
        <v>1119.79</v>
      </c>
      <c r="F12" s="11">
        <v>1121.95</v>
      </c>
      <c r="G12" s="11">
        <v>1145.43</v>
      </c>
      <c r="H12" s="11">
        <v>1213.68</v>
      </c>
      <c r="I12" s="11">
        <v>1204.8699999999999</v>
      </c>
      <c r="J12" s="11">
        <v>1325.37</v>
      </c>
      <c r="K12" s="11">
        <v>1464.36</v>
      </c>
      <c r="L12" s="11">
        <v>1493.74</v>
      </c>
      <c r="M12" s="11">
        <v>1495.29</v>
      </c>
      <c r="N12" s="11">
        <v>1493.49</v>
      </c>
      <c r="O12" s="11">
        <v>1493.22</v>
      </c>
      <c r="P12" s="11">
        <v>1495.65</v>
      </c>
      <c r="Q12" s="11">
        <v>1509.23</v>
      </c>
      <c r="R12" s="11">
        <v>1549.65</v>
      </c>
      <c r="S12" s="11">
        <v>1606.27</v>
      </c>
      <c r="T12" s="11">
        <v>1611.11</v>
      </c>
      <c r="U12" s="11">
        <v>1598.05</v>
      </c>
      <c r="V12" s="11">
        <v>1540.07</v>
      </c>
      <c r="W12" s="11">
        <v>1516.27</v>
      </c>
      <c r="X12" s="11">
        <v>1481.85</v>
      </c>
      <c r="Y12" s="12">
        <v>1320.51</v>
      </c>
    </row>
    <row r="13" spans="1:25" x14ac:dyDescent="0.25">
      <c r="A13" s="10">
        <v>5</v>
      </c>
      <c r="B13" s="11">
        <v>1222.93</v>
      </c>
      <c r="C13" s="11">
        <v>1112.8</v>
      </c>
      <c r="D13" s="11">
        <v>1040.21</v>
      </c>
      <c r="E13" s="11">
        <v>1008.64</v>
      </c>
      <c r="F13" s="11">
        <v>1012.59</v>
      </c>
      <c r="G13" s="11">
        <v>1046.6300000000001</v>
      </c>
      <c r="H13" s="11">
        <v>1159.07</v>
      </c>
      <c r="I13" s="11">
        <v>1208.98</v>
      </c>
      <c r="J13" s="11">
        <v>1279.3</v>
      </c>
      <c r="K13" s="11">
        <v>1356.83</v>
      </c>
      <c r="L13" s="11">
        <v>1440.3</v>
      </c>
      <c r="M13" s="11">
        <v>1440.43</v>
      </c>
      <c r="N13" s="11">
        <v>1439.74</v>
      </c>
      <c r="O13" s="11">
        <v>1439.78</v>
      </c>
      <c r="P13" s="11">
        <v>1441.36</v>
      </c>
      <c r="Q13" s="11">
        <v>1448.07</v>
      </c>
      <c r="R13" s="11">
        <v>1458.33</v>
      </c>
      <c r="S13" s="11">
        <v>1548.44</v>
      </c>
      <c r="T13" s="11">
        <v>1589.82</v>
      </c>
      <c r="U13" s="11">
        <v>1569.27</v>
      </c>
      <c r="V13" s="11">
        <v>1513.41</v>
      </c>
      <c r="W13" s="11">
        <v>1439.25</v>
      </c>
      <c r="X13" s="11">
        <v>1421.7</v>
      </c>
      <c r="Y13" s="12">
        <v>1266.53</v>
      </c>
    </row>
    <row r="14" spans="1:25" x14ac:dyDescent="0.25">
      <c r="A14" s="10">
        <v>6</v>
      </c>
      <c r="B14" s="11">
        <v>1187.24</v>
      </c>
      <c r="C14" s="11">
        <v>1092.6300000000001</v>
      </c>
      <c r="D14" s="11">
        <v>1026.8699999999999</v>
      </c>
      <c r="E14" s="11">
        <v>973.52</v>
      </c>
      <c r="F14" s="11">
        <v>982.35</v>
      </c>
      <c r="G14" s="11">
        <v>1024.49</v>
      </c>
      <c r="H14" s="11">
        <v>1031.47</v>
      </c>
      <c r="I14" s="11">
        <v>1071.6500000000001</v>
      </c>
      <c r="J14" s="11">
        <v>1190.8699999999999</v>
      </c>
      <c r="K14" s="11">
        <v>1247.46</v>
      </c>
      <c r="L14" s="11">
        <v>1256.28</v>
      </c>
      <c r="M14" s="11">
        <v>1256.71</v>
      </c>
      <c r="N14" s="11">
        <v>1256.27</v>
      </c>
      <c r="O14" s="11">
        <v>1255.8599999999999</v>
      </c>
      <c r="P14" s="11">
        <v>1256.47</v>
      </c>
      <c r="Q14" s="11">
        <v>1258.95</v>
      </c>
      <c r="R14" s="11">
        <v>1261.99</v>
      </c>
      <c r="S14" s="11">
        <v>1309.21</v>
      </c>
      <c r="T14" s="11">
        <v>1320.63</v>
      </c>
      <c r="U14" s="11">
        <v>1292</v>
      </c>
      <c r="V14" s="11">
        <v>1277.46</v>
      </c>
      <c r="W14" s="11">
        <v>1268.49</v>
      </c>
      <c r="X14" s="11">
        <v>1242.26</v>
      </c>
      <c r="Y14" s="12">
        <v>1125.51</v>
      </c>
    </row>
    <row r="15" spans="1:25" x14ac:dyDescent="0.25">
      <c r="A15" s="10">
        <v>7</v>
      </c>
      <c r="B15" s="11">
        <v>1086.1500000000001</v>
      </c>
      <c r="C15" s="11">
        <v>1021.98</v>
      </c>
      <c r="D15" s="11">
        <v>852.66</v>
      </c>
      <c r="E15" s="11">
        <v>824.15</v>
      </c>
      <c r="F15" s="11">
        <v>820.74</v>
      </c>
      <c r="G15" s="13">
        <v>831.91</v>
      </c>
      <c r="H15" s="11">
        <v>831.73</v>
      </c>
      <c r="I15" s="11">
        <v>936.02</v>
      </c>
      <c r="J15" s="11">
        <v>1038.1300000000001</v>
      </c>
      <c r="K15" s="11">
        <v>1090.32</v>
      </c>
      <c r="L15" s="11">
        <v>1093.32</v>
      </c>
      <c r="M15" s="11">
        <v>1093.57</v>
      </c>
      <c r="N15" s="11">
        <v>1093.04</v>
      </c>
      <c r="O15" s="11">
        <v>1092.5999999999999</v>
      </c>
      <c r="P15" s="11">
        <v>1093.25</v>
      </c>
      <c r="Q15" s="11">
        <v>1095.94</v>
      </c>
      <c r="R15" s="11">
        <v>1099.79</v>
      </c>
      <c r="S15" s="11">
        <v>1126.03</v>
      </c>
      <c r="T15" s="11">
        <v>1141.5999999999999</v>
      </c>
      <c r="U15" s="11">
        <v>1134.6300000000001</v>
      </c>
      <c r="V15" s="11">
        <v>1129.6500000000001</v>
      </c>
      <c r="W15" s="11">
        <v>1124.4100000000001</v>
      </c>
      <c r="X15" s="11">
        <v>1091.6600000000001</v>
      </c>
      <c r="Y15" s="12">
        <v>1080.52</v>
      </c>
    </row>
    <row r="16" spans="1:25" x14ac:dyDescent="0.25">
      <c r="A16" s="10">
        <v>8</v>
      </c>
      <c r="B16" s="11">
        <v>1079.8</v>
      </c>
      <c r="C16" s="11">
        <v>945.16</v>
      </c>
      <c r="D16" s="11">
        <v>846.36</v>
      </c>
      <c r="E16" s="11">
        <v>830.88</v>
      </c>
      <c r="F16" s="11">
        <v>815.19</v>
      </c>
      <c r="G16" s="11">
        <v>863.19</v>
      </c>
      <c r="H16" s="11">
        <v>945.52</v>
      </c>
      <c r="I16" s="11">
        <v>1022.63</v>
      </c>
      <c r="J16" s="11">
        <v>1116.6300000000001</v>
      </c>
      <c r="K16" s="11">
        <v>1213.74</v>
      </c>
      <c r="L16" s="11">
        <v>1214.29</v>
      </c>
      <c r="M16" s="11">
        <v>1214.4100000000001</v>
      </c>
      <c r="N16" s="11">
        <v>1213.9000000000001</v>
      </c>
      <c r="O16" s="11">
        <v>1214.02</v>
      </c>
      <c r="P16" s="11">
        <v>1215.2</v>
      </c>
      <c r="Q16" s="11">
        <v>1218.76</v>
      </c>
      <c r="R16" s="11">
        <v>1225.72</v>
      </c>
      <c r="S16" s="11">
        <v>1292.3900000000001</v>
      </c>
      <c r="T16" s="11">
        <v>1316.77</v>
      </c>
      <c r="U16" s="11">
        <v>1303.08</v>
      </c>
      <c r="V16" s="11">
        <v>1278.42</v>
      </c>
      <c r="W16" s="11">
        <v>1242.69</v>
      </c>
      <c r="X16" s="11">
        <v>1207.4000000000001</v>
      </c>
      <c r="Y16" s="12">
        <v>1115.42</v>
      </c>
    </row>
    <row r="17" spans="1:25" x14ac:dyDescent="0.25">
      <c r="A17" s="10">
        <v>9</v>
      </c>
      <c r="B17" s="11">
        <v>1104.22</v>
      </c>
      <c r="C17" s="11">
        <v>1026.73</v>
      </c>
      <c r="D17" s="11">
        <v>916.67</v>
      </c>
      <c r="E17" s="11">
        <v>847.6</v>
      </c>
      <c r="F17" s="11">
        <v>897.28</v>
      </c>
      <c r="G17" s="11">
        <v>983.6</v>
      </c>
      <c r="H17" s="11">
        <v>1022.14</v>
      </c>
      <c r="I17" s="11">
        <v>1093.07</v>
      </c>
      <c r="J17" s="11">
        <v>1213.1600000000001</v>
      </c>
      <c r="K17" s="11">
        <v>1226.57</v>
      </c>
      <c r="L17" s="11">
        <v>1227.2</v>
      </c>
      <c r="M17" s="11">
        <v>1227.26</v>
      </c>
      <c r="N17" s="11">
        <v>1226.07</v>
      </c>
      <c r="O17" s="11">
        <v>1226.17</v>
      </c>
      <c r="P17" s="11">
        <v>1227.3599999999999</v>
      </c>
      <c r="Q17" s="11">
        <v>1232.22</v>
      </c>
      <c r="R17" s="11">
        <v>1239.3699999999999</v>
      </c>
      <c r="S17" s="11">
        <v>1329.06</v>
      </c>
      <c r="T17" s="11">
        <v>1336.6</v>
      </c>
      <c r="U17" s="11">
        <v>1314.27</v>
      </c>
      <c r="V17" s="11">
        <v>1281.32</v>
      </c>
      <c r="W17" s="11">
        <v>1247.49</v>
      </c>
      <c r="X17" s="11">
        <v>1216.92</v>
      </c>
      <c r="Y17" s="12">
        <v>1121.0899999999999</v>
      </c>
    </row>
    <row r="18" spans="1:25" x14ac:dyDescent="0.25">
      <c r="A18" s="10">
        <v>10</v>
      </c>
      <c r="B18" s="11">
        <v>1086.6199999999999</v>
      </c>
      <c r="C18" s="11">
        <v>969.55</v>
      </c>
      <c r="D18" s="11">
        <v>941.68</v>
      </c>
      <c r="E18" s="11">
        <v>862.39</v>
      </c>
      <c r="F18" s="11">
        <v>907.18</v>
      </c>
      <c r="G18" s="11">
        <v>997.76</v>
      </c>
      <c r="H18" s="11">
        <v>1020.24</v>
      </c>
      <c r="I18" s="11">
        <v>1082.92</v>
      </c>
      <c r="J18" s="11">
        <v>1196.0999999999999</v>
      </c>
      <c r="K18" s="11">
        <v>1214.05</v>
      </c>
      <c r="L18" s="11">
        <v>1213.95</v>
      </c>
      <c r="M18" s="11">
        <v>1213.71</v>
      </c>
      <c r="N18" s="11">
        <v>1212.67</v>
      </c>
      <c r="O18" s="11">
        <v>1212.3900000000001</v>
      </c>
      <c r="P18" s="11">
        <v>1214.19</v>
      </c>
      <c r="Q18" s="11">
        <v>1217.1199999999999</v>
      </c>
      <c r="R18" s="11">
        <v>1222.25</v>
      </c>
      <c r="S18" s="11">
        <v>1263.27</v>
      </c>
      <c r="T18" s="11">
        <v>1276.0899999999999</v>
      </c>
      <c r="U18" s="11">
        <v>1260.95</v>
      </c>
      <c r="V18" s="11">
        <v>1238.1400000000001</v>
      </c>
      <c r="W18" s="11">
        <v>1227.01</v>
      </c>
      <c r="X18" s="11">
        <v>1201.97</v>
      </c>
      <c r="Y18" s="12">
        <v>1094.75</v>
      </c>
    </row>
    <row r="19" spans="1:25" x14ac:dyDescent="0.25">
      <c r="A19" s="10">
        <v>11</v>
      </c>
      <c r="B19" s="11">
        <v>1157.21</v>
      </c>
      <c r="C19" s="11">
        <v>1031.51</v>
      </c>
      <c r="D19" s="11">
        <v>935.21</v>
      </c>
      <c r="E19" s="11">
        <v>872.65</v>
      </c>
      <c r="F19" s="11">
        <v>881.59</v>
      </c>
      <c r="G19" s="11">
        <v>983.67</v>
      </c>
      <c r="H19" s="11">
        <v>977.89</v>
      </c>
      <c r="I19" s="11">
        <v>1073</v>
      </c>
      <c r="J19" s="11">
        <v>1182.02</v>
      </c>
      <c r="K19" s="11">
        <v>1216.5999999999999</v>
      </c>
      <c r="L19" s="11">
        <v>1216.0899999999999</v>
      </c>
      <c r="M19" s="11">
        <v>1216.47</v>
      </c>
      <c r="N19" s="11">
        <v>1215.56</v>
      </c>
      <c r="O19" s="11">
        <v>1215.3900000000001</v>
      </c>
      <c r="P19" s="11">
        <v>1217.51</v>
      </c>
      <c r="Q19" s="11">
        <v>1226.3699999999999</v>
      </c>
      <c r="R19" s="11">
        <v>1249.83</v>
      </c>
      <c r="S19" s="11">
        <v>1350.65</v>
      </c>
      <c r="T19" s="11">
        <v>1362.86</v>
      </c>
      <c r="U19" s="11">
        <v>1335.17</v>
      </c>
      <c r="V19" s="11">
        <v>1316.94</v>
      </c>
      <c r="W19" s="11">
        <v>1293.3599999999999</v>
      </c>
      <c r="X19" s="11">
        <v>1204.76</v>
      </c>
      <c r="Y19" s="12">
        <v>1165.33</v>
      </c>
    </row>
    <row r="20" spans="1:25" x14ac:dyDescent="0.25">
      <c r="A20" s="10">
        <v>12</v>
      </c>
      <c r="B20" s="11">
        <v>1111.2</v>
      </c>
      <c r="C20" s="11">
        <v>990.04</v>
      </c>
      <c r="D20" s="11">
        <v>859.94</v>
      </c>
      <c r="E20" s="11">
        <v>884.48</v>
      </c>
      <c r="F20" s="11">
        <v>1052.73</v>
      </c>
      <c r="G20" s="11">
        <v>1197.73</v>
      </c>
      <c r="H20" s="11">
        <v>1236.96</v>
      </c>
      <c r="I20" s="11">
        <v>1384.79</v>
      </c>
      <c r="J20" s="11">
        <v>1429.88</v>
      </c>
      <c r="K20" s="11">
        <v>1439.88</v>
      </c>
      <c r="L20" s="11">
        <v>1441.33</v>
      </c>
      <c r="M20" s="11">
        <v>1431.4</v>
      </c>
      <c r="N20" s="11">
        <v>1428.74</v>
      </c>
      <c r="O20" s="11">
        <v>1428.79</v>
      </c>
      <c r="P20" s="11">
        <v>1429.1</v>
      </c>
      <c r="Q20" s="11">
        <v>1431.12</v>
      </c>
      <c r="R20" s="11">
        <v>1433.89</v>
      </c>
      <c r="S20" s="11">
        <v>1454.63</v>
      </c>
      <c r="T20" s="11">
        <v>1438.53</v>
      </c>
      <c r="U20" s="11">
        <v>1436.35</v>
      </c>
      <c r="V20" s="11">
        <v>1428.63</v>
      </c>
      <c r="W20" s="11">
        <v>1420.98</v>
      </c>
      <c r="X20" s="11">
        <v>1366.25</v>
      </c>
      <c r="Y20" s="12">
        <v>1205.4100000000001</v>
      </c>
    </row>
    <row r="21" spans="1:25" x14ac:dyDescent="0.25">
      <c r="A21" s="10">
        <v>13</v>
      </c>
      <c r="B21" s="11">
        <v>1128.6099999999999</v>
      </c>
      <c r="C21" s="11">
        <v>989.54</v>
      </c>
      <c r="D21" s="11">
        <v>996.01</v>
      </c>
      <c r="E21" s="11">
        <v>1030.33</v>
      </c>
      <c r="F21" s="11">
        <v>1133.3800000000001</v>
      </c>
      <c r="G21" s="11">
        <v>1223.24</v>
      </c>
      <c r="H21" s="11">
        <v>1236.44</v>
      </c>
      <c r="I21" s="11">
        <v>1372.87</v>
      </c>
      <c r="J21" s="11">
        <v>1462.11</v>
      </c>
      <c r="K21" s="11">
        <v>1465.44</v>
      </c>
      <c r="L21" s="11">
        <v>1466.3</v>
      </c>
      <c r="M21" s="11">
        <v>1462.37</v>
      </c>
      <c r="N21" s="11">
        <v>1460.2</v>
      </c>
      <c r="O21" s="11">
        <v>1461.13</v>
      </c>
      <c r="P21" s="11">
        <v>1462.13</v>
      </c>
      <c r="Q21" s="11">
        <v>1465.14</v>
      </c>
      <c r="R21" s="11">
        <v>1466.99</v>
      </c>
      <c r="S21" s="11">
        <v>1467.22</v>
      </c>
      <c r="T21" s="11">
        <v>1464.65</v>
      </c>
      <c r="U21" s="11">
        <v>1469.91</v>
      </c>
      <c r="V21" s="11">
        <v>1463.35</v>
      </c>
      <c r="W21" s="11">
        <v>1455.02</v>
      </c>
      <c r="X21" s="11">
        <v>1346.03</v>
      </c>
      <c r="Y21" s="12">
        <v>1211.43</v>
      </c>
    </row>
    <row r="22" spans="1:25" x14ac:dyDescent="0.25">
      <c r="A22" s="10">
        <v>14</v>
      </c>
      <c r="B22" s="11">
        <v>1231.3699999999999</v>
      </c>
      <c r="C22" s="11">
        <v>1196.33</v>
      </c>
      <c r="D22" s="11">
        <v>1111.8699999999999</v>
      </c>
      <c r="E22" s="11">
        <v>1128.3</v>
      </c>
      <c r="F22" s="11">
        <v>1170.79</v>
      </c>
      <c r="G22" s="11">
        <v>1242.95</v>
      </c>
      <c r="H22" s="11">
        <v>1338.73</v>
      </c>
      <c r="I22" s="11">
        <v>1527.97</v>
      </c>
      <c r="J22" s="11">
        <v>1542.29</v>
      </c>
      <c r="K22" s="11">
        <v>1545.32</v>
      </c>
      <c r="L22" s="11">
        <v>1543.73</v>
      </c>
      <c r="M22" s="11">
        <v>1542.84</v>
      </c>
      <c r="N22" s="11">
        <v>1541.33</v>
      </c>
      <c r="O22" s="11">
        <v>1541.6</v>
      </c>
      <c r="P22" s="11">
        <v>1542.29</v>
      </c>
      <c r="Q22" s="11">
        <v>1544.37</v>
      </c>
      <c r="R22" s="11">
        <v>1546.87</v>
      </c>
      <c r="S22" s="11">
        <v>1547.19</v>
      </c>
      <c r="T22" s="11">
        <v>1543.58</v>
      </c>
      <c r="U22" s="11">
        <v>1542.61</v>
      </c>
      <c r="V22" s="11">
        <v>1538.6</v>
      </c>
      <c r="W22" s="11">
        <v>1522.38</v>
      </c>
      <c r="X22" s="11">
        <v>1437.13</v>
      </c>
      <c r="Y22" s="12">
        <v>1270.7</v>
      </c>
    </row>
    <row r="23" spans="1:25" x14ac:dyDescent="0.25">
      <c r="A23" s="10">
        <v>15</v>
      </c>
      <c r="B23" s="11">
        <v>1252.6099999999999</v>
      </c>
      <c r="C23" s="11">
        <v>1210.68</v>
      </c>
      <c r="D23" s="11">
        <v>1174.8399999999999</v>
      </c>
      <c r="E23" s="11">
        <v>1173.55</v>
      </c>
      <c r="F23" s="11">
        <v>1205.32</v>
      </c>
      <c r="G23" s="11">
        <v>1252.6500000000001</v>
      </c>
      <c r="H23" s="11">
        <v>1346.35</v>
      </c>
      <c r="I23" s="11">
        <v>1504.09</v>
      </c>
      <c r="J23" s="11">
        <v>1557.13</v>
      </c>
      <c r="K23" s="11">
        <v>1559.85</v>
      </c>
      <c r="L23" s="11">
        <v>1559.69</v>
      </c>
      <c r="M23" s="11">
        <v>1558.52</v>
      </c>
      <c r="N23" s="11">
        <v>1556.88</v>
      </c>
      <c r="O23" s="11">
        <v>1557.19</v>
      </c>
      <c r="P23" s="11">
        <v>1556.58</v>
      </c>
      <c r="Q23" s="11">
        <v>1557.9</v>
      </c>
      <c r="R23" s="11">
        <v>1561.81</v>
      </c>
      <c r="S23" s="11">
        <v>1563.8</v>
      </c>
      <c r="T23" s="11">
        <v>1558.88</v>
      </c>
      <c r="U23" s="11">
        <v>1558.1</v>
      </c>
      <c r="V23" s="11">
        <v>1553.94</v>
      </c>
      <c r="W23" s="11">
        <v>1501.92</v>
      </c>
      <c r="X23" s="11">
        <v>1443.05</v>
      </c>
      <c r="Y23" s="12">
        <v>1289.4100000000001</v>
      </c>
    </row>
    <row r="24" spans="1:25" x14ac:dyDescent="0.25">
      <c r="A24" s="10">
        <v>16</v>
      </c>
      <c r="B24" s="11">
        <v>1175.3699999999999</v>
      </c>
      <c r="C24" s="11">
        <v>1091.83</v>
      </c>
      <c r="D24" s="11">
        <v>961.2</v>
      </c>
      <c r="E24" s="11">
        <v>1024.28</v>
      </c>
      <c r="F24" s="11">
        <v>1113.9100000000001</v>
      </c>
      <c r="G24" s="11">
        <v>1217.9000000000001</v>
      </c>
      <c r="H24" s="11">
        <v>1280</v>
      </c>
      <c r="I24" s="11">
        <v>1453.14</v>
      </c>
      <c r="J24" s="11">
        <v>1493.78</v>
      </c>
      <c r="K24" s="11">
        <v>1495.15</v>
      </c>
      <c r="L24" s="11">
        <v>1495.01</v>
      </c>
      <c r="M24" s="11">
        <v>1493.97</v>
      </c>
      <c r="N24" s="11">
        <v>1493.35</v>
      </c>
      <c r="O24" s="11">
        <v>1492.84</v>
      </c>
      <c r="P24" s="11">
        <v>1492.67</v>
      </c>
      <c r="Q24" s="11">
        <v>1494.6</v>
      </c>
      <c r="R24" s="11">
        <v>1496.68</v>
      </c>
      <c r="S24" s="11">
        <v>1496.84</v>
      </c>
      <c r="T24" s="11">
        <v>1494.7</v>
      </c>
      <c r="U24" s="11">
        <v>1493.56</v>
      </c>
      <c r="V24" s="11">
        <v>1490.57</v>
      </c>
      <c r="W24" s="11">
        <v>1467.99</v>
      </c>
      <c r="X24" s="11">
        <v>1332.28</v>
      </c>
      <c r="Y24" s="12">
        <v>1184.1500000000001</v>
      </c>
    </row>
    <row r="25" spans="1:25" x14ac:dyDescent="0.25">
      <c r="A25" s="10">
        <v>17</v>
      </c>
      <c r="B25" s="11">
        <v>1252.9100000000001</v>
      </c>
      <c r="C25" s="11">
        <v>1168.49</v>
      </c>
      <c r="D25" s="11">
        <v>1086.98</v>
      </c>
      <c r="E25" s="11">
        <v>1056.2</v>
      </c>
      <c r="F25" s="11">
        <v>1048.5999999999999</v>
      </c>
      <c r="G25" s="11">
        <v>1086.1099999999999</v>
      </c>
      <c r="H25" s="11">
        <v>1167.22</v>
      </c>
      <c r="I25" s="11">
        <v>1217.5999999999999</v>
      </c>
      <c r="J25" s="11">
        <v>1278.23</v>
      </c>
      <c r="K25" s="11">
        <v>1433.2</v>
      </c>
      <c r="L25" s="11">
        <v>1449.12</v>
      </c>
      <c r="M25" s="11">
        <v>1452</v>
      </c>
      <c r="N25" s="11">
        <v>1441.25</v>
      </c>
      <c r="O25" s="11">
        <v>1441.61</v>
      </c>
      <c r="P25" s="11">
        <v>1448.41</v>
      </c>
      <c r="Q25" s="11">
        <v>1503.95</v>
      </c>
      <c r="R25" s="11">
        <v>1525.85</v>
      </c>
      <c r="S25" s="11">
        <v>1534.77</v>
      </c>
      <c r="T25" s="11">
        <v>1528.51</v>
      </c>
      <c r="U25" s="11">
        <v>1520.44</v>
      </c>
      <c r="V25" s="11">
        <v>1518.44</v>
      </c>
      <c r="W25" s="11">
        <v>1435.63</v>
      </c>
      <c r="X25" s="11">
        <v>1352.93</v>
      </c>
      <c r="Y25" s="12">
        <v>1210.26</v>
      </c>
    </row>
    <row r="26" spans="1:25" x14ac:dyDescent="0.25">
      <c r="A26" s="10">
        <v>18</v>
      </c>
      <c r="B26" s="11">
        <v>1211.3499999999999</v>
      </c>
      <c r="C26" s="11">
        <v>1080.8900000000001</v>
      </c>
      <c r="D26" s="11">
        <v>963.2</v>
      </c>
      <c r="E26" s="11">
        <v>936.72</v>
      </c>
      <c r="F26" s="11">
        <v>840.72</v>
      </c>
      <c r="G26" s="11">
        <v>999.42</v>
      </c>
      <c r="H26" s="11">
        <v>1013.35</v>
      </c>
      <c r="I26" s="11">
        <v>1043.3</v>
      </c>
      <c r="J26" s="11">
        <v>1162.57</v>
      </c>
      <c r="K26" s="11">
        <v>1249.6500000000001</v>
      </c>
      <c r="L26" s="11">
        <v>1359.92</v>
      </c>
      <c r="M26" s="11">
        <v>1387.4</v>
      </c>
      <c r="N26" s="11">
        <v>1384.2</v>
      </c>
      <c r="O26" s="11">
        <v>1392.37</v>
      </c>
      <c r="P26" s="11">
        <v>1406.51</v>
      </c>
      <c r="Q26" s="11">
        <v>1441.62</v>
      </c>
      <c r="R26" s="11">
        <v>1503.58</v>
      </c>
      <c r="S26" s="11">
        <v>1512.69</v>
      </c>
      <c r="T26" s="11">
        <v>1508.95</v>
      </c>
      <c r="U26" s="11">
        <v>1499.89</v>
      </c>
      <c r="V26" s="11">
        <v>1497.84</v>
      </c>
      <c r="W26" s="11">
        <v>1423.8</v>
      </c>
      <c r="X26" s="11">
        <v>1342.44</v>
      </c>
      <c r="Y26" s="12">
        <v>1197.5999999999999</v>
      </c>
    </row>
    <row r="27" spans="1:25" x14ac:dyDescent="0.25">
      <c r="A27" s="10">
        <v>19</v>
      </c>
      <c r="B27" s="11">
        <v>1218.71</v>
      </c>
      <c r="C27" s="11">
        <v>1112.0899999999999</v>
      </c>
      <c r="D27" s="11">
        <v>987.15</v>
      </c>
      <c r="E27" s="11">
        <v>991.39</v>
      </c>
      <c r="F27" s="11">
        <v>1089.3699999999999</v>
      </c>
      <c r="G27" s="11">
        <v>1206.1099999999999</v>
      </c>
      <c r="H27" s="11">
        <v>1273.8800000000001</v>
      </c>
      <c r="I27" s="11">
        <v>1425.23</v>
      </c>
      <c r="J27" s="11">
        <v>1458.91</v>
      </c>
      <c r="K27" s="11">
        <v>1488.06</v>
      </c>
      <c r="L27" s="11">
        <v>1479.75</v>
      </c>
      <c r="M27" s="11">
        <v>1465.98</v>
      </c>
      <c r="N27" s="11">
        <v>1456.31</v>
      </c>
      <c r="O27" s="11">
        <v>1455.27</v>
      </c>
      <c r="P27" s="11">
        <v>1455.14</v>
      </c>
      <c r="Q27" s="11">
        <v>1456.86</v>
      </c>
      <c r="R27" s="11">
        <v>1460.68</v>
      </c>
      <c r="S27" s="11">
        <v>1463.5</v>
      </c>
      <c r="T27" s="11">
        <v>1462.92</v>
      </c>
      <c r="U27" s="11">
        <v>1466.08</v>
      </c>
      <c r="V27" s="11">
        <v>1453.73</v>
      </c>
      <c r="W27" s="11">
        <v>1447.44</v>
      </c>
      <c r="X27" s="11">
        <v>1364.69</v>
      </c>
      <c r="Y27" s="12">
        <v>1175.53</v>
      </c>
    </row>
    <row r="28" spans="1:25" x14ac:dyDescent="0.25">
      <c r="A28" s="10">
        <v>20</v>
      </c>
      <c r="B28" s="11">
        <v>1126.3900000000001</v>
      </c>
      <c r="C28" s="11">
        <v>893.73</v>
      </c>
      <c r="D28" s="11">
        <v>856.26</v>
      </c>
      <c r="E28" s="11">
        <v>864.88</v>
      </c>
      <c r="F28" s="11">
        <v>943.71</v>
      </c>
      <c r="G28" s="11">
        <v>1193.96</v>
      </c>
      <c r="H28" s="11">
        <v>1319.95</v>
      </c>
      <c r="I28" s="11">
        <v>1459.81</v>
      </c>
      <c r="J28" s="11">
        <v>1479.57</v>
      </c>
      <c r="K28" s="11">
        <v>1484.56</v>
      </c>
      <c r="L28" s="11">
        <v>1479.32</v>
      </c>
      <c r="M28" s="11">
        <v>1477.47</v>
      </c>
      <c r="N28" s="11">
        <v>1476.42</v>
      </c>
      <c r="O28" s="11">
        <v>1476.63</v>
      </c>
      <c r="P28" s="11">
        <v>1476.42</v>
      </c>
      <c r="Q28" s="11">
        <v>1477.68</v>
      </c>
      <c r="R28" s="11">
        <v>1481.32</v>
      </c>
      <c r="S28" s="11">
        <v>1483.11</v>
      </c>
      <c r="T28" s="11">
        <v>1481.06</v>
      </c>
      <c r="U28" s="11">
        <v>1479.39</v>
      </c>
      <c r="V28" s="11">
        <v>1471.52</v>
      </c>
      <c r="W28" s="11">
        <v>1449.58</v>
      </c>
      <c r="X28" s="11">
        <v>1278.26</v>
      </c>
      <c r="Y28" s="12">
        <v>1176.57</v>
      </c>
    </row>
    <row r="29" spans="1:25" x14ac:dyDescent="0.25">
      <c r="A29" s="10">
        <v>21</v>
      </c>
      <c r="B29" s="11">
        <v>1086.68</v>
      </c>
      <c r="C29" s="11">
        <v>738.67</v>
      </c>
      <c r="D29" s="11">
        <v>619.35</v>
      </c>
      <c r="E29" s="11">
        <v>815.77</v>
      </c>
      <c r="F29" s="11">
        <v>888.8</v>
      </c>
      <c r="G29" s="11">
        <v>1111.8900000000001</v>
      </c>
      <c r="H29" s="11">
        <v>1186.04</v>
      </c>
      <c r="I29" s="11">
        <v>1244.94</v>
      </c>
      <c r="J29" s="11">
        <v>1283.26</v>
      </c>
      <c r="K29" s="11">
        <v>1297.0999999999999</v>
      </c>
      <c r="L29" s="11">
        <v>1299.74</v>
      </c>
      <c r="M29" s="11">
        <v>1292</v>
      </c>
      <c r="N29" s="11">
        <v>1282.76</v>
      </c>
      <c r="O29" s="11">
        <v>1286.03</v>
      </c>
      <c r="P29" s="11">
        <v>1282.43</v>
      </c>
      <c r="Q29" s="11">
        <v>1283.75</v>
      </c>
      <c r="R29" s="11">
        <v>1285.42</v>
      </c>
      <c r="S29" s="11">
        <v>1288.94</v>
      </c>
      <c r="T29" s="11">
        <v>1287.08</v>
      </c>
      <c r="U29" s="11">
        <v>1282</v>
      </c>
      <c r="V29" s="11">
        <v>1279.42</v>
      </c>
      <c r="W29" s="11">
        <v>1273.3699999999999</v>
      </c>
      <c r="X29" s="11">
        <v>1189.17</v>
      </c>
      <c r="Y29" s="12">
        <v>1095.1500000000001</v>
      </c>
    </row>
    <row r="30" spans="1:25" x14ac:dyDescent="0.25">
      <c r="A30" s="10">
        <v>22</v>
      </c>
      <c r="B30" s="11">
        <v>1118.06</v>
      </c>
      <c r="C30" s="11">
        <v>996.41</v>
      </c>
      <c r="D30" s="11">
        <v>864.63</v>
      </c>
      <c r="E30" s="11">
        <v>860.91</v>
      </c>
      <c r="F30" s="11">
        <v>936.19</v>
      </c>
      <c r="G30" s="11">
        <v>1178.57</v>
      </c>
      <c r="H30" s="11">
        <v>1300.6300000000001</v>
      </c>
      <c r="I30" s="11">
        <v>1348.41</v>
      </c>
      <c r="J30" s="11">
        <v>1442.92</v>
      </c>
      <c r="K30" s="11">
        <v>1446.05</v>
      </c>
      <c r="L30" s="11">
        <v>1445.26</v>
      </c>
      <c r="M30" s="11">
        <v>1443.08</v>
      </c>
      <c r="N30" s="11">
        <v>1441.33</v>
      </c>
      <c r="O30" s="11">
        <v>1441.88</v>
      </c>
      <c r="P30" s="11">
        <v>1441.12</v>
      </c>
      <c r="Q30" s="11">
        <v>1442.74</v>
      </c>
      <c r="R30" s="11">
        <v>1446.01</v>
      </c>
      <c r="S30" s="11">
        <v>1450.12</v>
      </c>
      <c r="T30" s="11">
        <v>1446.9</v>
      </c>
      <c r="U30" s="11">
        <v>1443.29</v>
      </c>
      <c r="V30" s="11">
        <v>1440.83</v>
      </c>
      <c r="W30" s="11">
        <v>1433.09</v>
      </c>
      <c r="X30" s="11">
        <v>1228.6199999999999</v>
      </c>
      <c r="Y30" s="12">
        <v>1204.56</v>
      </c>
    </row>
    <row r="31" spans="1:25" x14ac:dyDescent="0.25">
      <c r="A31" s="10">
        <v>23</v>
      </c>
      <c r="B31" s="11">
        <v>1078.67</v>
      </c>
      <c r="C31" s="11">
        <v>884.6</v>
      </c>
      <c r="D31" s="11">
        <v>770.87</v>
      </c>
      <c r="E31" s="11">
        <v>761.6</v>
      </c>
      <c r="F31" s="11">
        <v>778.11</v>
      </c>
      <c r="G31" s="11">
        <v>1059.04</v>
      </c>
      <c r="H31" s="11">
        <v>1228.5899999999999</v>
      </c>
      <c r="I31" s="11">
        <v>1356.68</v>
      </c>
      <c r="J31" s="11">
        <v>1417.09</v>
      </c>
      <c r="K31" s="11">
        <v>1429.43</v>
      </c>
      <c r="L31" s="11">
        <v>1427.06</v>
      </c>
      <c r="M31" s="11">
        <v>1424.77</v>
      </c>
      <c r="N31" s="11">
        <v>1416.14</v>
      </c>
      <c r="O31" s="11">
        <v>1416.06</v>
      </c>
      <c r="P31" s="11">
        <v>1414.17</v>
      </c>
      <c r="Q31" s="11">
        <v>1416.12</v>
      </c>
      <c r="R31" s="11">
        <v>1420.1</v>
      </c>
      <c r="S31" s="11">
        <v>1440.5</v>
      </c>
      <c r="T31" s="11">
        <v>1432.81</v>
      </c>
      <c r="U31" s="11">
        <v>1427.43</v>
      </c>
      <c r="V31" s="11">
        <v>1417.34</v>
      </c>
      <c r="W31" s="11">
        <v>1410.19</v>
      </c>
      <c r="X31" s="11">
        <v>1184.1500000000001</v>
      </c>
      <c r="Y31" s="12">
        <v>1107.44</v>
      </c>
    </row>
    <row r="32" spans="1:25" x14ac:dyDescent="0.25">
      <c r="A32" s="10">
        <v>24</v>
      </c>
      <c r="B32" s="11">
        <v>1133.03</v>
      </c>
      <c r="C32" s="11">
        <v>1082.6600000000001</v>
      </c>
      <c r="D32" s="11">
        <v>989.13</v>
      </c>
      <c r="E32" s="11">
        <v>954.96</v>
      </c>
      <c r="F32" s="11">
        <v>966.89</v>
      </c>
      <c r="G32" s="11">
        <v>1059.3900000000001</v>
      </c>
      <c r="H32" s="11">
        <v>1138.19</v>
      </c>
      <c r="I32" s="11">
        <v>1272.75</v>
      </c>
      <c r="J32" s="11">
        <v>1353.67</v>
      </c>
      <c r="K32" s="11">
        <v>1463.74</v>
      </c>
      <c r="L32" s="11">
        <v>1463.2</v>
      </c>
      <c r="M32" s="11">
        <v>1462.81</v>
      </c>
      <c r="N32" s="11">
        <v>1460.91</v>
      </c>
      <c r="O32" s="11">
        <v>1460.03</v>
      </c>
      <c r="P32" s="11">
        <v>1460.9</v>
      </c>
      <c r="Q32" s="11">
        <v>1464.09</v>
      </c>
      <c r="R32" s="11">
        <v>1469.45</v>
      </c>
      <c r="S32" s="11">
        <v>1511.01</v>
      </c>
      <c r="T32" s="11">
        <v>1502.98</v>
      </c>
      <c r="U32" s="11">
        <v>1466.7</v>
      </c>
      <c r="V32" s="11">
        <v>1462.73</v>
      </c>
      <c r="W32" s="11">
        <v>1447.59</v>
      </c>
      <c r="X32" s="11">
        <v>1212.6099999999999</v>
      </c>
      <c r="Y32" s="12">
        <v>1163.77</v>
      </c>
    </row>
    <row r="33" spans="1:25" x14ac:dyDescent="0.25">
      <c r="A33" s="10">
        <v>25</v>
      </c>
      <c r="B33" s="11">
        <v>1145.43</v>
      </c>
      <c r="C33" s="11">
        <v>1010.03</v>
      </c>
      <c r="D33" s="11">
        <v>926.16</v>
      </c>
      <c r="E33" s="11">
        <v>847.33</v>
      </c>
      <c r="F33" s="11">
        <v>840.67</v>
      </c>
      <c r="G33" s="11">
        <v>902.3</v>
      </c>
      <c r="H33" s="11">
        <v>966.68</v>
      </c>
      <c r="I33" s="11">
        <v>888.13</v>
      </c>
      <c r="J33" s="11">
        <v>1152.7</v>
      </c>
      <c r="K33" s="11">
        <v>1295.1099999999999</v>
      </c>
      <c r="L33" s="11">
        <v>1330.36</v>
      </c>
      <c r="M33" s="11">
        <v>1408.02</v>
      </c>
      <c r="N33" s="11">
        <v>1400.36</v>
      </c>
      <c r="O33" s="11">
        <v>1407.19</v>
      </c>
      <c r="P33" s="11">
        <v>1408.97</v>
      </c>
      <c r="Q33" s="11">
        <v>1413.03</v>
      </c>
      <c r="R33" s="11">
        <v>1418.12</v>
      </c>
      <c r="S33" s="11">
        <v>1462.8</v>
      </c>
      <c r="T33" s="11">
        <v>1447.71</v>
      </c>
      <c r="U33" s="11">
        <v>1420.06</v>
      </c>
      <c r="V33" s="11">
        <v>1409.81</v>
      </c>
      <c r="W33" s="11">
        <v>1403.89</v>
      </c>
      <c r="X33" s="11">
        <v>1249.4000000000001</v>
      </c>
      <c r="Y33" s="12">
        <v>1170.56</v>
      </c>
    </row>
    <row r="34" spans="1:25" x14ac:dyDescent="0.25">
      <c r="A34" s="10">
        <v>26</v>
      </c>
      <c r="B34" s="11">
        <v>1036.81</v>
      </c>
      <c r="C34" s="11">
        <v>918.51</v>
      </c>
      <c r="D34" s="11">
        <v>861.53</v>
      </c>
      <c r="E34" s="11">
        <v>852.18</v>
      </c>
      <c r="F34" s="11">
        <v>877.77</v>
      </c>
      <c r="G34" s="11">
        <v>1089.76</v>
      </c>
      <c r="H34" s="11">
        <v>1254.1199999999999</v>
      </c>
      <c r="I34" s="11">
        <v>1352.01</v>
      </c>
      <c r="J34" s="11">
        <v>1463.91</v>
      </c>
      <c r="K34" s="11">
        <v>1553.76</v>
      </c>
      <c r="L34" s="11">
        <v>1545.56</v>
      </c>
      <c r="M34" s="11">
        <v>1504.45</v>
      </c>
      <c r="N34" s="11">
        <v>1464.89</v>
      </c>
      <c r="O34" s="11">
        <v>1469</v>
      </c>
      <c r="P34" s="11">
        <v>1459.89</v>
      </c>
      <c r="Q34" s="11">
        <v>1461.03</v>
      </c>
      <c r="R34" s="11">
        <v>1464.58</v>
      </c>
      <c r="S34" s="11">
        <v>1498.44</v>
      </c>
      <c r="T34" s="11">
        <v>1500.02</v>
      </c>
      <c r="U34" s="11">
        <v>1461.07</v>
      </c>
      <c r="V34" s="11">
        <v>1453.97</v>
      </c>
      <c r="W34" s="11">
        <v>1412.38</v>
      </c>
      <c r="X34" s="11">
        <v>1175.73</v>
      </c>
      <c r="Y34" s="12">
        <v>1086.79</v>
      </c>
    </row>
    <row r="35" spans="1:25" x14ac:dyDescent="0.25">
      <c r="A35" s="10">
        <v>27</v>
      </c>
      <c r="B35" s="11">
        <v>1108.3699999999999</v>
      </c>
      <c r="C35" s="11">
        <v>1073.99</v>
      </c>
      <c r="D35" s="11">
        <v>1026.8</v>
      </c>
      <c r="E35" s="11">
        <v>1074.72</v>
      </c>
      <c r="F35" s="11">
        <v>1120.3599999999999</v>
      </c>
      <c r="G35" s="11">
        <v>1183.46</v>
      </c>
      <c r="H35" s="11">
        <v>1300.51</v>
      </c>
      <c r="I35" s="11">
        <v>1438.67</v>
      </c>
      <c r="J35" s="11">
        <v>1597.02</v>
      </c>
      <c r="K35" s="11">
        <v>1659.72</v>
      </c>
      <c r="L35" s="11">
        <v>1656.17</v>
      </c>
      <c r="M35" s="11">
        <v>1633.51</v>
      </c>
      <c r="N35" s="11">
        <v>1594.7</v>
      </c>
      <c r="O35" s="11">
        <v>1594.68</v>
      </c>
      <c r="P35" s="11">
        <v>1592.71</v>
      </c>
      <c r="Q35" s="11">
        <v>1593.83</v>
      </c>
      <c r="R35" s="11">
        <v>1596.66</v>
      </c>
      <c r="S35" s="11">
        <v>1611.88</v>
      </c>
      <c r="T35" s="11">
        <v>1616.85</v>
      </c>
      <c r="U35" s="11">
        <v>1596.38</v>
      </c>
      <c r="V35" s="11">
        <v>1589.67</v>
      </c>
      <c r="W35" s="11">
        <v>1512.81</v>
      </c>
      <c r="X35" s="11">
        <v>1178.6099999999999</v>
      </c>
      <c r="Y35" s="12">
        <v>1150.99</v>
      </c>
    </row>
    <row r="36" spans="1:25" x14ac:dyDescent="0.25">
      <c r="A36" s="10">
        <v>28</v>
      </c>
      <c r="B36" s="11">
        <v>1178.44</v>
      </c>
      <c r="C36" s="11">
        <v>1126.03</v>
      </c>
      <c r="D36" s="11">
        <v>1108.48</v>
      </c>
      <c r="E36" s="11">
        <v>1118.01</v>
      </c>
      <c r="F36" s="11">
        <v>1180.47</v>
      </c>
      <c r="G36" s="11">
        <v>1251.44</v>
      </c>
      <c r="H36" s="11">
        <v>1297.06</v>
      </c>
      <c r="I36" s="11">
        <v>1433.02</v>
      </c>
      <c r="J36" s="11">
        <v>1566.82</v>
      </c>
      <c r="K36" s="11">
        <v>1593.49</v>
      </c>
      <c r="L36" s="11">
        <v>1599.8</v>
      </c>
      <c r="M36" s="11">
        <v>1574.28</v>
      </c>
      <c r="N36" s="11">
        <v>1564.72</v>
      </c>
      <c r="O36" s="11">
        <v>1563.56</v>
      </c>
      <c r="P36" s="11">
        <v>1563.92</v>
      </c>
      <c r="Q36" s="11">
        <v>1564.46</v>
      </c>
      <c r="R36" s="11">
        <v>1569.57</v>
      </c>
      <c r="S36" s="11">
        <v>1599.61</v>
      </c>
      <c r="T36" s="11">
        <v>1599.35</v>
      </c>
      <c r="U36" s="11">
        <v>1575.79</v>
      </c>
      <c r="V36" s="11">
        <v>1560.25</v>
      </c>
      <c r="W36" s="11">
        <v>1463.58</v>
      </c>
      <c r="X36" s="11">
        <v>1356.65</v>
      </c>
      <c r="Y36" s="12">
        <v>1193.29</v>
      </c>
    </row>
    <row r="37" spans="1:25" x14ac:dyDescent="0.25">
      <c r="A37" s="10">
        <v>29</v>
      </c>
      <c r="B37" s="11">
        <v>1162.67</v>
      </c>
      <c r="C37" s="11">
        <v>1124.96</v>
      </c>
      <c r="D37" s="11">
        <v>1098.8599999999999</v>
      </c>
      <c r="E37" s="11">
        <v>1109.6500000000001</v>
      </c>
      <c r="F37" s="11">
        <v>1197.6199999999999</v>
      </c>
      <c r="G37" s="11">
        <v>1255.26</v>
      </c>
      <c r="H37" s="11">
        <v>1325.56</v>
      </c>
      <c r="I37" s="11">
        <v>1536.35</v>
      </c>
      <c r="J37" s="11">
        <v>1683.25</v>
      </c>
      <c r="K37" s="11">
        <v>1711.75</v>
      </c>
      <c r="L37" s="11">
        <v>1701.02</v>
      </c>
      <c r="M37" s="11">
        <v>1685.23</v>
      </c>
      <c r="N37" s="11">
        <v>1679.58</v>
      </c>
      <c r="O37" s="11">
        <v>1679.46</v>
      </c>
      <c r="P37" s="11">
        <v>1678.43</v>
      </c>
      <c r="Q37" s="11">
        <v>1679.95</v>
      </c>
      <c r="R37" s="11">
        <v>1683.72</v>
      </c>
      <c r="S37" s="11">
        <v>1693.68</v>
      </c>
      <c r="T37" s="11">
        <v>1688.19</v>
      </c>
      <c r="U37" s="11">
        <v>1681.3</v>
      </c>
      <c r="V37" s="11">
        <v>1675.29</v>
      </c>
      <c r="W37" s="11">
        <v>1609.41</v>
      </c>
      <c r="X37" s="11">
        <v>1372.53</v>
      </c>
      <c r="Y37" s="12">
        <v>1209.6600000000001</v>
      </c>
    </row>
    <row r="38" spans="1:25" x14ac:dyDescent="0.25">
      <c r="A38" s="10">
        <v>30</v>
      </c>
      <c r="B38" s="11">
        <v>1178.1300000000001</v>
      </c>
      <c r="C38" s="11">
        <v>1138.8</v>
      </c>
      <c r="D38" s="11">
        <v>1114.3399999999999</v>
      </c>
      <c r="E38" s="11">
        <v>1107.94</v>
      </c>
      <c r="F38" s="11">
        <v>1166.6199999999999</v>
      </c>
      <c r="G38" s="11">
        <v>1273.51</v>
      </c>
      <c r="H38" s="11">
        <v>1317.02</v>
      </c>
      <c r="I38" s="11">
        <v>1533.15</v>
      </c>
      <c r="J38" s="11">
        <v>1633.54</v>
      </c>
      <c r="K38" s="11">
        <v>1683.53</v>
      </c>
      <c r="L38" s="11">
        <v>1670.56</v>
      </c>
      <c r="M38" s="11">
        <v>1648.64</v>
      </c>
      <c r="N38" s="11">
        <v>1631.52</v>
      </c>
      <c r="O38" s="11">
        <v>1630.2</v>
      </c>
      <c r="P38" s="11">
        <v>1627.64</v>
      </c>
      <c r="Q38" s="11">
        <v>1629.36</v>
      </c>
      <c r="R38" s="11">
        <v>1621.6</v>
      </c>
      <c r="S38" s="11">
        <v>1635.28</v>
      </c>
      <c r="T38" s="11">
        <v>1632.66</v>
      </c>
      <c r="U38" s="11">
        <v>1631.07</v>
      </c>
      <c r="V38" s="11">
        <v>1628.48</v>
      </c>
      <c r="W38" s="11">
        <v>1610.34</v>
      </c>
      <c r="X38" s="11">
        <v>1416.98</v>
      </c>
      <c r="Y38" s="12">
        <v>1222.8900000000001</v>
      </c>
    </row>
    <row r="39" spans="1:25" x14ac:dyDescent="0.25">
      <c r="A39" s="10">
        <v>31</v>
      </c>
      <c r="B39" s="11">
        <v>1241.94</v>
      </c>
      <c r="C39" s="11">
        <v>1186.2</v>
      </c>
      <c r="D39" s="11">
        <v>1177.05</v>
      </c>
      <c r="E39" s="11">
        <v>1164.96</v>
      </c>
      <c r="F39" s="11">
        <v>1172.68</v>
      </c>
      <c r="G39" s="11">
        <v>1254.03</v>
      </c>
      <c r="H39" s="11">
        <v>1331.37</v>
      </c>
      <c r="I39" s="11">
        <v>1391.3</v>
      </c>
      <c r="J39" s="11">
        <v>1418.92</v>
      </c>
      <c r="K39" s="11">
        <v>1540.08</v>
      </c>
      <c r="L39" s="11">
        <v>1537.64</v>
      </c>
      <c r="M39" s="11">
        <v>1536.04</v>
      </c>
      <c r="N39" s="11">
        <v>1497.8</v>
      </c>
      <c r="O39" s="11">
        <v>1425.1</v>
      </c>
      <c r="P39" s="11">
        <v>1446.75</v>
      </c>
      <c r="Q39" s="11">
        <v>1508.4</v>
      </c>
      <c r="R39" s="11">
        <v>1543.12</v>
      </c>
      <c r="S39" s="11">
        <v>1543.56</v>
      </c>
      <c r="T39" s="11">
        <v>1541.57</v>
      </c>
      <c r="U39" s="11">
        <v>1543.05</v>
      </c>
      <c r="V39" s="11">
        <v>1540.27</v>
      </c>
      <c r="W39" s="11">
        <v>1398.93</v>
      </c>
      <c r="X39" s="11">
        <v>1355.22</v>
      </c>
      <c r="Y39" s="12">
        <v>1156.73</v>
      </c>
    </row>
    <row r="40" spans="1:25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 s="72" t="s">
        <v>0</v>
      </c>
      <c r="B41" s="74" t="s">
        <v>26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5"/>
    </row>
    <row r="42" spans="1:25" x14ac:dyDescent="0.25">
      <c r="A42" s="73"/>
      <c r="B42" s="8" t="s">
        <v>2</v>
      </c>
      <c r="C42" s="8" t="s">
        <v>3</v>
      </c>
      <c r="D42" s="8" t="s">
        <v>4</v>
      </c>
      <c r="E42" s="8" t="s">
        <v>5</v>
      </c>
      <c r="F42" s="8" t="s">
        <v>6</v>
      </c>
      <c r="G42" s="8" t="s">
        <v>7</v>
      </c>
      <c r="H42" s="8" t="s">
        <v>8</v>
      </c>
      <c r="I42" s="8" t="s">
        <v>9</v>
      </c>
      <c r="J42" s="8" t="s">
        <v>10</v>
      </c>
      <c r="K42" s="8" t="s">
        <v>11</v>
      </c>
      <c r="L42" s="8" t="s">
        <v>12</v>
      </c>
      <c r="M42" s="8" t="s">
        <v>13</v>
      </c>
      <c r="N42" s="8" t="s">
        <v>14</v>
      </c>
      <c r="O42" s="8" t="s">
        <v>15</v>
      </c>
      <c r="P42" s="8" t="s">
        <v>16</v>
      </c>
      <c r="Q42" s="8" t="s">
        <v>17</v>
      </c>
      <c r="R42" s="8" t="s">
        <v>18</v>
      </c>
      <c r="S42" s="8" t="s">
        <v>19</v>
      </c>
      <c r="T42" s="8" t="s">
        <v>20</v>
      </c>
      <c r="U42" s="8" t="s">
        <v>21</v>
      </c>
      <c r="V42" s="8" t="s">
        <v>22</v>
      </c>
      <c r="W42" s="8" t="s">
        <v>23</v>
      </c>
      <c r="X42" s="8" t="s">
        <v>24</v>
      </c>
      <c r="Y42" s="9" t="s">
        <v>25</v>
      </c>
    </row>
    <row r="43" spans="1:25" x14ac:dyDescent="0.25">
      <c r="A43" s="10">
        <v>1</v>
      </c>
      <c r="B43" s="11">
        <v>1172.18</v>
      </c>
      <c r="C43" s="11">
        <v>1146.43</v>
      </c>
      <c r="D43" s="11">
        <v>1138.06</v>
      </c>
      <c r="E43" s="11">
        <v>1050.01</v>
      </c>
      <c r="F43" s="11">
        <v>1007.94</v>
      </c>
      <c r="G43" s="11">
        <v>940.19</v>
      </c>
      <c r="H43" s="11">
        <v>849.79</v>
      </c>
      <c r="I43" s="11">
        <v>813.83</v>
      </c>
      <c r="J43" s="11">
        <v>639.04999999999995</v>
      </c>
      <c r="K43" s="11">
        <v>615.49</v>
      </c>
      <c r="L43" s="11">
        <v>642.63</v>
      </c>
      <c r="M43" s="11">
        <v>700.06</v>
      </c>
      <c r="N43" s="11">
        <v>677.7</v>
      </c>
      <c r="O43" s="11">
        <v>830.3</v>
      </c>
      <c r="P43" s="11">
        <v>1027.92</v>
      </c>
      <c r="Q43" s="11">
        <v>1149.82</v>
      </c>
      <c r="R43" s="11">
        <v>1177.92</v>
      </c>
      <c r="S43" s="11">
        <v>1191.46</v>
      </c>
      <c r="T43" s="11">
        <v>1193.48</v>
      </c>
      <c r="U43" s="11">
        <v>1191.01</v>
      </c>
      <c r="V43" s="11">
        <v>1183.97</v>
      </c>
      <c r="W43" s="11">
        <v>1181.51</v>
      </c>
      <c r="X43" s="11">
        <v>1173.1300000000001</v>
      </c>
      <c r="Y43" s="12">
        <v>1089.96</v>
      </c>
    </row>
    <row r="44" spans="1:25" x14ac:dyDescent="0.25">
      <c r="A44" s="10">
        <v>2</v>
      </c>
      <c r="B44" s="11">
        <v>1140.1400000000001</v>
      </c>
      <c r="C44" s="11">
        <v>1067.32</v>
      </c>
      <c r="D44" s="11">
        <v>929.59</v>
      </c>
      <c r="E44" s="11">
        <v>858.91</v>
      </c>
      <c r="F44" s="11">
        <v>907.38</v>
      </c>
      <c r="G44" s="11">
        <v>945.25</v>
      </c>
      <c r="H44" s="11">
        <v>970.71</v>
      </c>
      <c r="I44" s="11">
        <v>967.63</v>
      </c>
      <c r="J44" s="11">
        <v>1155.42</v>
      </c>
      <c r="K44" s="11">
        <v>1255.3</v>
      </c>
      <c r="L44" s="11">
        <v>1300.46</v>
      </c>
      <c r="M44" s="11">
        <v>1337.92</v>
      </c>
      <c r="N44" s="11">
        <v>1341.57</v>
      </c>
      <c r="O44" s="11">
        <v>1349.21</v>
      </c>
      <c r="P44" s="11">
        <v>1360.96</v>
      </c>
      <c r="Q44" s="11">
        <v>1398.84</v>
      </c>
      <c r="R44" s="11">
        <v>1414.17</v>
      </c>
      <c r="S44" s="11">
        <v>1453.02</v>
      </c>
      <c r="T44" s="11">
        <v>1453.49</v>
      </c>
      <c r="U44" s="11">
        <v>1443.31</v>
      </c>
      <c r="V44" s="11">
        <v>1417.73</v>
      </c>
      <c r="W44" s="11">
        <v>1398.01</v>
      </c>
      <c r="X44" s="11">
        <v>1375.51</v>
      </c>
      <c r="Y44" s="12">
        <v>1255.45</v>
      </c>
    </row>
    <row r="45" spans="1:25" x14ac:dyDescent="0.25">
      <c r="A45" s="10">
        <v>3</v>
      </c>
      <c r="B45" s="11">
        <v>1230.44</v>
      </c>
      <c r="C45" s="11">
        <v>1130.6199999999999</v>
      </c>
      <c r="D45" s="11">
        <v>1092.73</v>
      </c>
      <c r="E45" s="11">
        <v>974.96</v>
      </c>
      <c r="F45" s="11">
        <v>1021.36</v>
      </c>
      <c r="G45" s="11">
        <v>1068.6500000000001</v>
      </c>
      <c r="H45" s="11">
        <v>1168.52</v>
      </c>
      <c r="I45" s="11">
        <v>1191.18</v>
      </c>
      <c r="J45" s="11">
        <v>1290.48</v>
      </c>
      <c r="K45" s="11">
        <v>1416.41</v>
      </c>
      <c r="L45" s="11">
        <v>1441.09</v>
      </c>
      <c r="M45" s="11">
        <v>1442.15</v>
      </c>
      <c r="N45" s="11">
        <v>1441.42</v>
      </c>
      <c r="O45" s="11">
        <v>1441.2</v>
      </c>
      <c r="P45" s="11">
        <v>1443.01</v>
      </c>
      <c r="Q45" s="11">
        <v>1449.83</v>
      </c>
      <c r="R45" s="11">
        <v>1463.77</v>
      </c>
      <c r="S45" s="11">
        <v>1488.51</v>
      </c>
      <c r="T45" s="11">
        <v>1502.02</v>
      </c>
      <c r="U45" s="11">
        <v>1489.08</v>
      </c>
      <c r="V45" s="11">
        <v>1464.23</v>
      </c>
      <c r="W45" s="11">
        <v>1452.17</v>
      </c>
      <c r="X45" s="11">
        <v>1431.54</v>
      </c>
      <c r="Y45" s="12">
        <v>1276.81</v>
      </c>
    </row>
    <row r="46" spans="1:25" x14ac:dyDescent="0.25">
      <c r="A46" s="10">
        <v>4</v>
      </c>
      <c r="B46" s="11">
        <v>1292.6600000000001</v>
      </c>
      <c r="C46" s="11">
        <v>1225.56</v>
      </c>
      <c r="D46" s="11">
        <v>1181.18</v>
      </c>
      <c r="E46" s="11">
        <v>1126.51</v>
      </c>
      <c r="F46" s="11">
        <v>1128.67</v>
      </c>
      <c r="G46" s="11">
        <v>1152.1500000000001</v>
      </c>
      <c r="H46" s="11">
        <v>1220.4000000000001</v>
      </c>
      <c r="I46" s="11">
        <v>1211.5899999999999</v>
      </c>
      <c r="J46" s="11">
        <v>1332.09</v>
      </c>
      <c r="K46" s="11">
        <v>1471.08</v>
      </c>
      <c r="L46" s="11">
        <v>1500.46</v>
      </c>
      <c r="M46" s="11">
        <v>1502.01</v>
      </c>
      <c r="N46" s="11">
        <v>1500.21</v>
      </c>
      <c r="O46" s="11">
        <v>1499.94</v>
      </c>
      <c r="P46" s="11">
        <v>1502.37</v>
      </c>
      <c r="Q46" s="11">
        <v>1515.95</v>
      </c>
      <c r="R46" s="11">
        <v>1556.37</v>
      </c>
      <c r="S46" s="11">
        <v>1612.99</v>
      </c>
      <c r="T46" s="11">
        <v>1617.83</v>
      </c>
      <c r="U46" s="11">
        <v>1604.77</v>
      </c>
      <c r="V46" s="11">
        <v>1546.79</v>
      </c>
      <c r="W46" s="11">
        <v>1522.99</v>
      </c>
      <c r="X46" s="11">
        <v>1488.57</v>
      </c>
      <c r="Y46" s="12">
        <v>1327.23</v>
      </c>
    </row>
    <row r="47" spans="1:25" x14ac:dyDescent="0.25">
      <c r="A47" s="10">
        <v>5</v>
      </c>
      <c r="B47" s="11">
        <v>1229.6500000000001</v>
      </c>
      <c r="C47" s="11">
        <v>1119.52</v>
      </c>
      <c r="D47" s="11">
        <v>1046.93</v>
      </c>
      <c r="E47" s="11">
        <v>1015.36</v>
      </c>
      <c r="F47" s="11">
        <v>1019.31</v>
      </c>
      <c r="G47" s="11">
        <v>1053.3499999999999</v>
      </c>
      <c r="H47" s="11">
        <v>1165.79</v>
      </c>
      <c r="I47" s="11">
        <v>1215.7</v>
      </c>
      <c r="J47" s="11">
        <v>1286.02</v>
      </c>
      <c r="K47" s="11">
        <v>1363.55</v>
      </c>
      <c r="L47" s="11">
        <v>1447.02</v>
      </c>
      <c r="M47" s="11">
        <v>1447.15</v>
      </c>
      <c r="N47" s="11">
        <v>1446.46</v>
      </c>
      <c r="O47" s="11">
        <v>1446.5</v>
      </c>
      <c r="P47" s="11">
        <v>1448.08</v>
      </c>
      <c r="Q47" s="11">
        <v>1454.79</v>
      </c>
      <c r="R47" s="11">
        <v>1465.05</v>
      </c>
      <c r="S47" s="11">
        <v>1555.16</v>
      </c>
      <c r="T47" s="11">
        <v>1596.54</v>
      </c>
      <c r="U47" s="11">
        <v>1575.99</v>
      </c>
      <c r="V47" s="11">
        <v>1520.13</v>
      </c>
      <c r="W47" s="11">
        <v>1445.97</v>
      </c>
      <c r="X47" s="11">
        <v>1428.42</v>
      </c>
      <c r="Y47" s="12">
        <v>1273.25</v>
      </c>
    </row>
    <row r="48" spans="1:25" x14ac:dyDescent="0.25">
      <c r="A48" s="10">
        <v>6</v>
      </c>
      <c r="B48" s="11">
        <v>1193.96</v>
      </c>
      <c r="C48" s="11">
        <v>1099.3499999999999</v>
      </c>
      <c r="D48" s="11">
        <v>1033.5899999999999</v>
      </c>
      <c r="E48" s="11">
        <v>980.24</v>
      </c>
      <c r="F48" s="11">
        <v>989.07</v>
      </c>
      <c r="G48" s="11">
        <v>1031.21</v>
      </c>
      <c r="H48" s="11">
        <v>1038.19</v>
      </c>
      <c r="I48" s="11">
        <v>1078.3699999999999</v>
      </c>
      <c r="J48" s="11">
        <v>1197.5899999999999</v>
      </c>
      <c r="K48" s="11">
        <v>1254.18</v>
      </c>
      <c r="L48" s="11">
        <v>1263</v>
      </c>
      <c r="M48" s="11">
        <v>1263.43</v>
      </c>
      <c r="N48" s="11">
        <v>1262.99</v>
      </c>
      <c r="O48" s="11">
        <v>1262.58</v>
      </c>
      <c r="P48" s="11">
        <v>1263.19</v>
      </c>
      <c r="Q48" s="11">
        <v>1265.67</v>
      </c>
      <c r="R48" s="11">
        <v>1268.71</v>
      </c>
      <c r="S48" s="11">
        <v>1315.93</v>
      </c>
      <c r="T48" s="11">
        <v>1327.35</v>
      </c>
      <c r="U48" s="11">
        <v>1298.72</v>
      </c>
      <c r="V48" s="11">
        <v>1284.18</v>
      </c>
      <c r="W48" s="11">
        <v>1275.21</v>
      </c>
      <c r="X48" s="11">
        <v>1248.98</v>
      </c>
      <c r="Y48" s="12">
        <v>1132.23</v>
      </c>
    </row>
    <row r="49" spans="1:25" x14ac:dyDescent="0.25">
      <c r="A49" s="10">
        <v>7</v>
      </c>
      <c r="B49" s="11">
        <v>1092.8699999999999</v>
      </c>
      <c r="C49" s="11">
        <v>1028.7</v>
      </c>
      <c r="D49" s="11">
        <v>859.38</v>
      </c>
      <c r="E49" s="11">
        <v>830.87</v>
      </c>
      <c r="F49" s="11">
        <v>827.46</v>
      </c>
      <c r="G49" s="11">
        <v>838.63</v>
      </c>
      <c r="H49" s="11">
        <v>838.45</v>
      </c>
      <c r="I49" s="11">
        <v>942.74</v>
      </c>
      <c r="J49" s="11">
        <v>1044.8499999999999</v>
      </c>
      <c r="K49" s="11">
        <v>1097.04</v>
      </c>
      <c r="L49" s="11">
        <v>1100.04</v>
      </c>
      <c r="M49" s="11">
        <v>1100.29</v>
      </c>
      <c r="N49" s="11">
        <v>1099.76</v>
      </c>
      <c r="O49" s="11">
        <v>1099.32</v>
      </c>
      <c r="P49" s="11">
        <v>1099.97</v>
      </c>
      <c r="Q49" s="11">
        <v>1102.6600000000001</v>
      </c>
      <c r="R49" s="11">
        <v>1106.51</v>
      </c>
      <c r="S49" s="11">
        <v>1132.75</v>
      </c>
      <c r="T49" s="11">
        <v>1148.32</v>
      </c>
      <c r="U49" s="11">
        <v>1141.3499999999999</v>
      </c>
      <c r="V49" s="11">
        <v>1136.3699999999999</v>
      </c>
      <c r="W49" s="11">
        <v>1131.1300000000001</v>
      </c>
      <c r="X49" s="11">
        <v>1098.3800000000001</v>
      </c>
      <c r="Y49" s="12">
        <v>1087.24</v>
      </c>
    </row>
    <row r="50" spans="1:25" x14ac:dyDescent="0.25">
      <c r="A50" s="10">
        <v>8</v>
      </c>
      <c r="B50" s="11">
        <v>1086.52</v>
      </c>
      <c r="C50" s="11">
        <v>951.88</v>
      </c>
      <c r="D50" s="11">
        <v>853.08</v>
      </c>
      <c r="E50" s="11">
        <v>837.6</v>
      </c>
      <c r="F50" s="11">
        <v>821.91</v>
      </c>
      <c r="G50" s="11">
        <v>869.91</v>
      </c>
      <c r="H50" s="11">
        <v>952.24</v>
      </c>
      <c r="I50" s="11">
        <v>1029.3499999999999</v>
      </c>
      <c r="J50" s="11">
        <v>1123.3499999999999</v>
      </c>
      <c r="K50" s="11">
        <v>1220.46</v>
      </c>
      <c r="L50" s="11">
        <v>1221.01</v>
      </c>
      <c r="M50" s="11">
        <v>1221.1300000000001</v>
      </c>
      <c r="N50" s="11">
        <v>1220.6199999999999</v>
      </c>
      <c r="O50" s="11">
        <v>1220.74</v>
      </c>
      <c r="P50" s="11">
        <v>1221.92</v>
      </c>
      <c r="Q50" s="11">
        <v>1225.48</v>
      </c>
      <c r="R50" s="11">
        <v>1232.44</v>
      </c>
      <c r="S50" s="11">
        <v>1299.1099999999999</v>
      </c>
      <c r="T50" s="11">
        <v>1323.49</v>
      </c>
      <c r="U50" s="11">
        <v>1309.8</v>
      </c>
      <c r="V50" s="11">
        <v>1285.1400000000001</v>
      </c>
      <c r="W50" s="11">
        <v>1249.4100000000001</v>
      </c>
      <c r="X50" s="11">
        <v>1214.1199999999999</v>
      </c>
      <c r="Y50" s="12">
        <v>1122.1400000000001</v>
      </c>
    </row>
    <row r="51" spans="1:25" x14ac:dyDescent="0.25">
      <c r="A51" s="10">
        <v>9</v>
      </c>
      <c r="B51" s="11">
        <v>1110.94</v>
      </c>
      <c r="C51" s="11">
        <v>1033.45</v>
      </c>
      <c r="D51" s="11">
        <v>923.39</v>
      </c>
      <c r="E51" s="11">
        <v>854.32</v>
      </c>
      <c r="F51" s="11">
        <v>904</v>
      </c>
      <c r="G51" s="11">
        <v>990.32</v>
      </c>
      <c r="H51" s="11">
        <v>1028.8599999999999</v>
      </c>
      <c r="I51" s="11">
        <v>1099.79</v>
      </c>
      <c r="J51" s="11">
        <v>1219.8800000000001</v>
      </c>
      <c r="K51" s="11">
        <v>1233.29</v>
      </c>
      <c r="L51" s="11">
        <v>1233.92</v>
      </c>
      <c r="M51" s="11">
        <v>1233.98</v>
      </c>
      <c r="N51" s="11">
        <v>1232.79</v>
      </c>
      <c r="O51" s="11">
        <v>1232.8900000000001</v>
      </c>
      <c r="P51" s="11">
        <v>1234.08</v>
      </c>
      <c r="Q51" s="11">
        <v>1238.94</v>
      </c>
      <c r="R51" s="11">
        <v>1246.0899999999999</v>
      </c>
      <c r="S51" s="11">
        <v>1335.78</v>
      </c>
      <c r="T51" s="11">
        <v>1343.32</v>
      </c>
      <c r="U51" s="11">
        <v>1320.99</v>
      </c>
      <c r="V51" s="11">
        <v>1288.04</v>
      </c>
      <c r="W51" s="11">
        <v>1254.21</v>
      </c>
      <c r="X51" s="11">
        <v>1223.6400000000001</v>
      </c>
      <c r="Y51" s="12">
        <v>1127.81</v>
      </c>
    </row>
    <row r="52" spans="1:25" x14ac:dyDescent="0.25">
      <c r="A52" s="10">
        <v>10</v>
      </c>
      <c r="B52" s="11">
        <v>1093.3399999999999</v>
      </c>
      <c r="C52" s="11">
        <v>976.27</v>
      </c>
      <c r="D52" s="11">
        <v>948.4</v>
      </c>
      <c r="E52" s="11">
        <v>869.11</v>
      </c>
      <c r="F52" s="11">
        <v>913.9</v>
      </c>
      <c r="G52" s="11">
        <v>1004.48</v>
      </c>
      <c r="H52" s="11">
        <v>1026.96</v>
      </c>
      <c r="I52" s="11">
        <v>1089.6400000000001</v>
      </c>
      <c r="J52" s="11">
        <v>1202.82</v>
      </c>
      <c r="K52" s="11">
        <v>1220.77</v>
      </c>
      <c r="L52" s="11">
        <v>1220.67</v>
      </c>
      <c r="M52" s="11">
        <v>1220.43</v>
      </c>
      <c r="N52" s="11">
        <v>1219.3900000000001</v>
      </c>
      <c r="O52" s="11">
        <v>1219.1099999999999</v>
      </c>
      <c r="P52" s="11">
        <v>1220.9100000000001</v>
      </c>
      <c r="Q52" s="11">
        <v>1223.8399999999999</v>
      </c>
      <c r="R52" s="11">
        <v>1228.97</v>
      </c>
      <c r="S52" s="11">
        <v>1269.99</v>
      </c>
      <c r="T52" s="11">
        <v>1282.81</v>
      </c>
      <c r="U52" s="11">
        <v>1267.67</v>
      </c>
      <c r="V52" s="11">
        <v>1244.8599999999999</v>
      </c>
      <c r="W52" s="11">
        <v>1233.73</v>
      </c>
      <c r="X52" s="11">
        <v>1208.69</v>
      </c>
      <c r="Y52" s="12">
        <v>1101.47</v>
      </c>
    </row>
    <row r="53" spans="1:25" x14ac:dyDescent="0.25">
      <c r="A53" s="10">
        <v>11</v>
      </c>
      <c r="B53" s="11">
        <v>1163.93</v>
      </c>
      <c r="C53" s="11">
        <v>1038.23</v>
      </c>
      <c r="D53" s="11">
        <v>941.93</v>
      </c>
      <c r="E53" s="11">
        <v>879.37</v>
      </c>
      <c r="F53" s="11">
        <v>888.31</v>
      </c>
      <c r="G53" s="11">
        <v>990.39</v>
      </c>
      <c r="H53" s="11">
        <v>984.61</v>
      </c>
      <c r="I53" s="11">
        <v>1079.72</v>
      </c>
      <c r="J53" s="11">
        <v>1188.74</v>
      </c>
      <c r="K53" s="11">
        <v>1223.32</v>
      </c>
      <c r="L53" s="11">
        <v>1222.81</v>
      </c>
      <c r="M53" s="11">
        <v>1223.19</v>
      </c>
      <c r="N53" s="11">
        <v>1222.28</v>
      </c>
      <c r="O53" s="11">
        <v>1222.1099999999999</v>
      </c>
      <c r="P53" s="11">
        <v>1224.23</v>
      </c>
      <c r="Q53" s="11">
        <v>1233.0899999999999</v>
      </c>
      <c r="R53" s="11">
        <v>1256.55</v>
      </c>
      <c r="S53" s="11">
        <v>1357.37</v>
      </c>
      <c r="T53" s="11">
        <v>1369.58</v>
      </c>
      <c r="U53" s="11">
        <v>1341.89</v>
      </c>
      <c r="V53" s="11">
        <v>1323.66</v>
      </c>
      <c r="W53" s="11">
        <v>1300.08</v>
      </c>
      <c r="X53" s="11">
        <v>1211.48</v>
      </c>
      <c r="Y53" s="12">
        <v>1172.05</v>
      </c>
    </row>
    <row r="54" spans="1:25" x14ac:dyDescent="0.25">
      <c r="A54" s="10">
        <v>12</v>
      </c>
      <c r="B54" s="11">
        <v>1117.92</v>
      </c>
      <c r="C54" s="11">
        <v>996.76</v>
      </c>
      <c r="D54" s="11">
        <v>866.66</v>
      </c>
      <c r="E54" s="11">
        <v>891.2</v>
      </c>
      <c r="F54" s="11">
        <v>1059.45</v>
      </c>
      <c r="G54" s="11">
        <v>1204.45</v>
      </c>
      <c r="H54" s="11">
        <v>1243.68</v>
      </c>
      <c r="I54" s="11">
        <v>1391.51</v>
      </c>
      <c r="J54" s="11">
        <v>1436.6</v>
      </c>
      <c r="K54" s="11">
        <v>1446.6</v>
      </c>
      <c r="L54" s="11">
        <v>1448.05</v>
      </c>
      <c r="M54" s="11">
        <v>1438.12</v>
      </c>
      <c r="N54" s="11">
        <v>1435.46</v>
      </c>
      <c r="O54" s="11">
        <v>1435.51</v>
      </c>
      <c r="P54" s="11">
        <v>1435.82</v>
      </c>
      <c r="Q54" s="11">
        <v>1437.84</v>
      </c>
      <c r="R54" s="11">
        <v>1440.61</v>
      </c>
      <c r="S54" s="11">
        <v>1461.35</v>
      </c>
      <c r="T54" s="11">
        <v>1445.25</v>
      </c>
      <c r="U54" s="11">
        <v>1443.07</v>
      </c>
      <c r="V54" s="11">
        <v>1435.35</v>
      </c>
      <c r="W54" s="11">
        <v>1427.7</v>
      </c>
      <c r="X54" s="11">
        <v>1372.97</v>
      </c>
      <c r="Y54" s="12">
        <v>1212.1300000000001</v>
      </c>
    </row>
    <row r="55" spans="1:25" x14ac:dyDescent="0.25">
      <c r="A55" s="10">
        <v>13</v>
      </c>
      <c r="B55" s="11">
        <v>1135.33</v>
      </c>
      <c r="C55" s="11">
        <v>996.26</v>
      </c>
      <c r="D55" s="11">
        <v>1002.73</v>
      </c>
      <c r="E55" s="11">
        <v>1037.05</v>
      </c>
      <c r="F55" s="11">
        <v>1140.0999999999999</v>
      </c>
      <c r="G55" s="11">
        <v>1229.96</v>
      </c>
      <c r="H55" s="11">
        <v>1243.1600000000001</v>
      </c>
      <c r="I55" s="11">
        <v>1379.59</v>
      </c>
      <c r="J55" s="11">
        <v>1468.83</v>
      </c>
      <c r="K55" s="11">
        <v>1472.16</v>
      </c>
      <c r="L55" s="11">
        <v>1473.02</v>
      </c>
      <c r="M55" s="11">
        <v>1469.09</v>
      </c>
      <c r="N55" s="11">
        <v>1466.92</v>
      </c>
      <c r="O55" s="11">
        <v>1467.85</v>
      </c>
      <c r="P55" s="11">
        <v>1468.85</v>
      </c>
      <c r="Q55" s="11">
        <v>1471.86</v>
      </c>
      <c r="R55" s="11">
        <v>1473.71</v>
      </c>
      <c r="S55" s="11">
        <v>1473.94</v>
      </c>
      <c r="T55" s="11">
        <v>1471.37</v>
      </c>
      <c r="U55" s="11">
        <v>1476.63</v>
      </c>
      <c r="V55" s="11">
        <v>1470.07</v>
      </c>
      <c r="W55" s="11">
        <v>1461.74</v>
      </c>
      <c r="X55" s="11">
        <v>1352.75</v>
      </c>
      <c r="Y55" s="12">
        <v>1218.1500000000001</v>
      </c>
    </row>
    <row r="56" spans="1:25" x14ac:dyDescent="0.25">
      <c r="A56" s="10">
        <v>14</v>
      </c>
      <c r="B56" s="11">
        <v>1238.0899999999999</v>
      </c>
      <c r="C56" s="11">
        <v>1203.05</v>
      </c>
      <c r="D56" s="11">
        <v>1118.5899999999999</v>
      </c>
      <c r="E56" s="11">
        <v>1135.02</v>
      </c>
      <c r="F56" s="11">
        <v>1177.51</v>
      </c>
      <c r="G56" s="11">
        <v>1249.67</v>
      </c>
      <c r="H56" s="11">
        <v>1345.45</v>
      </c>
      <c r="I56" s="11">
        <v>1534.69</v>
      </c>
      <c r="J56" s="11">
        <v>1549.01</v>
      </c>
      <c r="K56" s="11">
        <v>1552.04</v>
      </c>
      <c r="L56" s="11">
        <v>1550.45</v>
      </c>
      <c r="M56" s="11">
        <v>1549.56</v>
      </c>
      <c r="N56" s="11">
        <v>1548.05</v>
      </c>
      <c r="O56" s="11">
        <v>1548.32</v>
      </c>
      <c r="P56" s="11">
        <v>1549.01</v>
      </c>
      <c r="Q56" s="11">
        <v>1551.09</v>
      </c>
      <c r="R56" s="11">
        <v>1553.59</v>
      </c>
      <c r="S56" s="11">
        <v>1553.91</v>
      </c>
      <c r="T56" s="11">
        <v>1550.3</v>
      </c>
      <c r="U56" s="11">
        <v>1549.33</v>
      </c>
      <c r="V56" s="11">
        <v>1545.32</v>
      </c>
      <c r="W56" s="11">
        <v>1529.1</v>
      </c>
      <c r="X56" s="11">
        <v>1443.85</v>
      </c>
      <c r="Y56" s="12">
        <v>1277.42</v>
      </c>
    </row>
    <row r="57" spans="1:25" x14ac:dyDescent="0.25">
      <c r="A57" s="10">
        <v>15</v>
      </c>
      <c r="B57" s="11">
        <v>1259.33</v>
      </c>
      <c r="C57" s="11">
        <v>1217.4000000000001</v>
      </c>
      <c r="D57" s="11">
        <v>1181.56</v>
      </c>
      <c r="E57" s="11">
        <v>1180.27</v>
      </c>
      <c r="F57" s="11">
        <v>1212.04</v>
      </c>
      <c r="G57" s="11">
        <v>1259.3699999999999</v>
      </c>
      <c r="H57" s="11">
        <v>1353.07</v>
      </c>
      <c r="I57" s="11">
        <v>1510.81</v>
      </c>
      <c r="J57" s="11">
        <v>1563.85</v>
      </c>
      <c r="K57" s="11">
        <v>1566.57</v>
      </c>
      <c r="L57" s="11">
        <v>1566.41</v>
      </c>
      <c r="M57" s="11">
        <v>1565.24</v>
      </c>
      <c r="N57" s="11">
        <v>1563.6</v>
      </c>
      <c r="O57" s="11">
        <v>1563.91</v>
      </c>
      <c r="P57" s="11">
        <v>1563.3</v>
      </c>
      <c r="Q57" s="11">
        <v>1564.62</v>
      </c>
      <c r="R57" s="11">
        <v>1568.53</v>
      </c>
      <c r="S57" s="11">
        <v>1570.52</v>
      </c>
      <c r="T57" s="11">
        <v>1565.6</v>
      </c>
      <c r="U57" s="11">
        <v>1564.82</v>
      </c>
      <c r="V57" s="11">
        <v>1560.66</v>
      </c>
      <c r="W57" s="11">
        <v>1508.64</v>
      </c>
      <c r="X57" s="11">
        <v>1449.77</v>
      </c>
      <c r="Y57" s="12">
        <v>1296.1300000000001</v>
      </c>
    </row>
    <row r="58" spans="1:25" x14ac:dyDescent="0.25">
      <c r="A58" s="15">
        <v>16</v>
      </c>
      <c r="B58" s="11">
        <v>1182.0899999999999</v>
      </c>
      <c r="C58" s="11">
        <v>1098.55</v>
      </c>
      <c r="D58" s="11">
        <v>967.92</v>
      </c>
      <c r="E58" s="11">
        <v>1031</v>
      </c>
      <c r="F58" s="11">
        <v>1120.6300000000001</v>
      </c>
      <c r="G58" s="11">
        <v>1224.6199999999999</v>
      </c>
      <c r="H58" s="11">
        <v>1286.72</v>
      </c>
      <c r="I58" s="11">
        <v>1459.86</v>
      </c>
      <c r="J58" s="11">
        <v>1500.5</v>
      </c>
      <c r="K58" s="11">
        <v>1501.87</v>
      </c>
      <c r="L58" s="11">
        <v>1501.73</v>
      </c>
      <c r="M58" s="11">
        <v>1500.69</v>
      </c>
      <c r="N58" s="11">
        <v>1500.07</v>
      </c>
      <c r="O58" s="11">
        <v>1499.56</v>
      </c>
      <c r="P58" s="11">
        <v>1499.39</v>
      </c>
      <c r="Q58" s="11">
        <v>1501.32</v>
      </c>
      <c r="R58" s="11">
        <v>1503.4</v>
      </c>
      <c r="S58" s="11">
        <v>1503.56</v>
      </c>
      <c r="T58" s="11">
        <v>1501.42</v>
      </c>
      <c r="U58" s="11">
        <v>1500.28</v>
      </c>
      <c r="V58" s="11">
        <v>1497.29</v>
      </c>
      <c r="W58" s="11">
        <v>1474.71</v>
      </c>
      <c r="X58" s="11">
        <v>1339</v>
      </c>
      <c r="Y58" s="12">
        <v>1190.8699999999999</v>
      </c>
    </row>
    <row r="59" spans="1:25" x14ac:dyDescent="0.25">
      <c r="A59" s="10">
        <v>17</v>
      </c>
      <c r="B59" s="11">
        <v>1259.6300000000001</v>
      </c>
      <c r="C59" s="11">
        <v>1175.21</v>
      </c>
      <c r="D59" s="11">
        <v>1093.7</v>
      </c>
      <c r="E59" s="11">
        <v>1062.92</v>
      </c>
      <c r="F59" s="11">
        <v>1055.32</v>
      </c>
      <c r="G59" s="11">
        <v>1092.83</v>
      </c>
      <c r="H59" s="11">
        <v>1173.94</v>
      </c>
      <c r="I59" s="11">
        <v>1224.32</v>
      </c>
      <c r="J59" s="11">
        <v>1284.95</v>
      </c>
      <c r="K59" s="11">
        <v>1439.92</v>
      </c>
      <c r="L59" s="11">
        <v>1455.84</v>
      </c>
      <c r="M59" s="11">
        <v>1458.72</v>
      </c>
      <c r="N59" s="11">
        <v>1447.97</v>
      </c>
      <c r="O59" s="11">
        <v>1448.33</v>
      </c>
      <c r="P59" s="11">
        <v>1455.13</v>
      </c>
      <c r="Q59" s="11">
        <v>1510.67</v>
      </c>
      <c r="R59" s="11">
        <v>1532.57</v>
      </c>
      <c r="S59" s="11">
        <v>1541.49</v>
      </c>
      <c r="T59" s="11">
        <v>1535.23</v>
      </c>
      <c r="U59" s="11">
        <v>1527.16</v>
      </c>
      <c r="V59" s="11">
        <v>1525.16</v>
      </c>
      <c r="W59" s="11">
        <v>1442.35</v>
      </c>
      <c r="X59" s="11">
        <v>1359.65</v>
      </c>
      <c r="Y59" s="12">
        <v>1216.98</v>
      </c>
    </row>
    <row r="60" spans="1:25" x14ac:dyDescent="0.25">
      <c r="A60" s="10">
        <v>18</v>
      </c>
      <c r="B60" s="11">
        <v>1218.07</v>
      </c>
      <c r="C60" s="11">
        <v>1087.6099999999999</v>
      </c>
      <c r="D60" s="11">
        <v>969.92</v>
      </c>
      <c r="E60" s="11">
        <v>943.44</v>
      </c>
      <c r="F60" s="11">
        <v>847.44</v>
      </c>
      <c r="G60" s="11">
        <v>1006.14</v>
      </c>
      <c r="H60" s="11">
        <v>1020.07</v>
      </c>
      <c r="I60" s="11">
        <v>1050.02</v>
      </c>
      <c r="J60" s="11">
        <v>1169.29</v>
      </c>
      <c r="K60" s="11">
        <v>1256.3699999999999</v>
      </c>
      <c r="L60" s="11">
        <v>1366.64</v>
      </c>
      <c r="M60" s="11">
        <v>1394.12</v>
      </c>
      <c r="N60" s="11">
        <v>1390.92</v>
      </c>
      <c r="O60" s="11">
        <v>1399.09</v>
      </c>
      <c r="P60" s="11">
        <v>1413.23</v>
      </c>
      <c r="Q60" s="11">
        <v>1448.34</v>
      </c>
      <c r="R60" s="11">
        <v>1510.3</v>
      </c>
      <c r="S60" s="11">
        <v>1519.41</v>
      </c>
      <c r="T60" s="11">
        <v>1515.67</v>
      </c>
      <c r="U60" s="11">
        <v>1506.61</v>
      </c>
      <c r="V60" s="11">
        <v>1504.56</v>
      </c>
      <c r="W60" s="11">
        <v>1430.52</v>
      </c>
      <c r="X60" s="11">
        <v>1349.16</v>
      </c>
      <c r="Y60" s="12">
        <v>1204.32</v>
      </c>
    </row>
    <row r="61" spans="1:25" x14ac:dyDescent="0.25">
      <c r="A61" s="10">
        <v>19</v>
      </c>
      <c r="B61" s="11">
        <v>1225.43</v>
      </c>
      <c r="C61" s="11">
        <v>1118.81</v>
      </c>
      <c r="D61" s="11">
        <v>993.87</v>
      </c>
      <c r="E61" s="11">
        <v>998.11</v>
      </c>
      <c r="F61" s="11">
        <v>1096.0899999999999</v>
      </c>
      <c r="G61" s="11">
        <v>1212.83</v>
      </c>
      <c r="H61" s="11">
        <v>1280.5999999999999</v>
      </c>
      <c r="I61" s="11">
        <v>1431.95</v>
      </c>
      <c r="J61" s="11">
        <v>1465.63</v>
      </c>
      <c r="K61" s="11">
        <v>1494.78</v>
      </c>
      <c r="L61" s="11">
        <v>1486.47</v>
      </c>
      <c r="M61" s="11">
        <v>1472.7</v>
      </c>
      <c r="N61" s="11">
        <v>1463.03</v>
      </c>
      <c r="O61" s="11">
        <v>1461.99</v>
      </c>
      <c r="P61" s="11">
        <v>1461.86</v>
      </c>
      <c r="Q61" s="11">
        <v>1463.58</v>
      </c>
      <c r="R61" s="11">
        <v>1467.4</v>
      </c>
      <c r="S61" s="11">
        <v>1470.22</v>
      </c>
      <c r="T61" s="11">
        <v>1469.64</v>
      </c>
      <c r="U61" s="11">
        <v>1472.8</v>
      </c>
      <c r="V61" s="11">
        <v>1460.45</v>
      </c>
      <c r="W61" s="11">
        <v>1454.16</v>
      </c>
      <c r="X61" s="11">
        <v>1371.41</v>
      </c>
      <c r="Y61" s="12">
        <v>1182.25</v>
      </c>
    </row>
    <row r="62" spans="1:25" x14ac:dyDescent="0.25">
      <c r="A62" s="10">
        <v>20</v>
      </c>
      <c r="B62" s="11">
        <v>1133.1099999999999</v>
      </c>
      <c r="C62" s="11">
        <v>900.45</v>
      </c>
      <c r="D62" s="11">
        <v>862.98</v>
      </c>
      <c r="E62" s="11">
        <v>871.6</v>
      </c>
      <c r="F62" s="11">
        <v>950.43</v>
      </c>
      <c r="G62" s="11">
        <v>1200.68</v>
      </c>
      <c r="H62" s="11">
        <v>1326.67</v>
      </c>
      <c r="I62" s="11">
        <v>1466.53</v>
      </c>
      <c r="J62" s="11">
        <v>1486.29</v>
      </c>
      <c r="K62" s="11">
        <v>1491.28</v>
      </c>
      <c r="L62" s="11">
        <v>1486.04</v>
      </c>
      <c r="M62" s="11">
        <v>1484.19</v>
      </c>
      <c r="N62" s="11">
        <v>1483.14</v>
      </c>
      <c r="O62" s="11">
        <v>1483.35</v>
      </c>
      <c r="P62" s="11">
        <v>1483.14</v>
      </c>
      <c r="Q62" s="11">
        <v>1484.4</v>
      </c>
      <c r="R62" s="11">
        <v>1488.04</v>
      </c>
      <c r="S62" s="11">
        <v>1489.83</v>
      </c>
      <c r="T62" s="11">
        <v>1487.78</v>
      </c>
      <c r="U62" s="11">
        <v>1486.11</v>
      </c>
      <c r="V62" s="11">
        <v>1478.24</v>
      </c>
      <c r="W62" s="11">
        <v>1456.3</v>
      </c>
      <c r="X62" s="11">
        <v>1284.98</v>
      </c>
      <c r="Y62" s="12">
        <v>1183.29</v>
      </c>
    </row>
    <row r="63" spans="1:25" x14ac:dyDescent="0.25">
      <c r="A63" s="10">
        <v>21</v>
      </c>
      <c r="B63" s="11">
        <v>1093.4000000000001</v>
      </c>
      <c r="C63" s="11">
        <v>745.39</v>
      </c>
      <c r="D63" s="11">
        <v>626.07000000000005</v>
      </c>
      <c r="E63" s="11">
        <v>822.49</v>
      </c>
      <c r="F63" s="11">
        <v>895.52</v>
      </c>
      <c r="G63" s="11">
        <v>1118.6099999999999</v>
      </c>
      <c r="H63" s="11">
        <v>1192.76</v>
      </c>
      <c r="I63" s="11">
        <v>1251.6600000000001</v>
      </c>
      <c r="J63" s="11">
        <v>1289.98</v>
      </c>
      <c r="K63" s="11">
        <v>1303.82</v>
      </c>
      <c r="L63" s="11">
        <v>1306.46</v>
      </c>
      <c r="M63" s="11">
        <v>1298.72</v>
      </c>
      <c r="N63" s="11">
        <v>1289.48</v>
      </c>
      <c r="O63" s="11">
        <v>1292.75</v>
      </c>
      <c r="P63" s="11">
        <v>1289.1500000000001</v>
      </c>
      <c r="Q63" s="11">
        <v>1290.47</v>
      </c>
      <c r="R63" s="11">
        <v>1292.1400000000001</v>
      </c>
      <c r="S63" s="11">
        <v>1295.6600000000001</v>
      </c>
      <c r="T63" s="11">
        <v>1293.8</v>
      </c>
      <c r="U63" s="11">
        <v>1288.72</v>
      </c>
      <c r="V63" s="11">
        <v>1286.1400000000001</v>
      </c>
      <c r="W63" s="11">
        <v>1280.0899999999999</v>
      </c>
      <c r="X63" s="11">
        <v>1195.8900000000001</v>
      </c>
      <c r="Y63" s="12">
        <v>1101.8699999999999</v>
      </c>
    </row>
    <row r="64" spans="1:25" x14ac:dyDescent="0.25">
      <c r="A64" s="10">
        <v>22</v>
      </c>
      <c r="B64" s="11">
        <v>1124.78</v>
      </c>
      <c r="C64" s="11">
        <v>1003.13</v>
      </c>
      <c r="D64" s="11">
        <v>871.35</v>
      </c>
      <c r="E64" s="11">
        <v>867.63</v>
      </c>
      <c r="F64" s="11">
        <v>942.91</v>
      </c>
      <c r="G64" s="11">
        <v>1185.29</v>
      </c>
      <c r="H64" s="11">
        <v>1307.3499999999999</v>
      </c>
      <c r="I64" s="11">
        <v>1355.13</v>
      </c>
      <c r="J64" s="11">
        <v>1449.64</v>
      </c>
      <c r="K64" s="11">
        <v>1452.77</v>
      </c>
      <c r="L64" s="11">
        <v>1451.98</v>
      </c>
      <c r="M64" s="11">
        <v>1449.8</v>
      </c>
      <c r="N64" s="11">
        <v>1448.05</v>
      </c>
      <c r="O64" s="11">
        <v>1448.6</v>
      </c>
      <c r="P64" s="11">
        <v>1447.84</v>
      </c>
      <c r="Q64" s="11">
        <v>1449.46</v>
      </c>
      <c r="R64" s="11">
        <v>1452.73</v>
      </c>
      <c r="S64" s="11">
        <v>1456.84</v>
      </c>
      <c r="T64" s="11">
        <v>1453.62</v>
      </c>
      <c r="U64" s="11">
        <v>1450.01</v>
      </c>
      <c r="V64" s="11">
        <v>1447.55</v>
      </c>
      <c r="W64" s="11">
        <v>1439.81</v>
      </c>
      <c r="X64" s="11">
        <v>1235.3399999999999</v>
      </c>
      <c r="Y64" s="12">
        <v>1211.28</v>
      </c>
    </row>
    <row r="65" spans="1:25" x14ac:dyDescent="0.25">
      <c r="A65" s="10">
        <v>23</v>
      </c>
      <c r="B65" s="11">
        <v>1085.3900000000001</v>
      </c>
      <c r="C65" s="11">
        <v>891.32</v>
      </c>
      <c r="D65" s="11">
        <v>777.59</v>
      </c>
      <c r="E65" s="11">
        <v>768.32</v>
      </c>
      <c r="F65" s="11">
        <v>784.83</v>
      </c>
      <c r="G65" s="11">
        <v>1065.76</v>
      </c>
      <c r="H65" s="11">
        <v>1235.31</v>
      </c>
      <c r="I65" s="11">
        <v>1363.4</v>
      </c>
      <c r="J65" s="11">
        <v>1423.81</v>
      </c>
      <c r="K65" s="11">
        <v>1436.15</v>
      </c>
      <c r="L65" s="11">
        <v>1433.78</v>
      </c>
      <c r="M65" s="11">
        <v>1431.49</v>
      </c>
      <c r="N65" s="11">
        <v>1422.86</v>
      </c>
      <c r="O65" s="11">
        <v>1422.78</v>
      </c>
      <c r="P65" s="11">
        <v>1420.89</v>
      </c>
      <c r="Q65" s="11">
        <v>1422.84</v>
      </c>
      <c r="R65" s="11">
        <v>1426.82</v>
      </c>
      <c r="S65" s="11">
        <v>1447.22</v>
      </c>
      <c r="T65" s="11">
        <v>1439.53</v>
      </c>
      <c r="U65" s="11">
        <v>1434.15</v>
      </c>
      <c r="V65" s="11">
        <v>1424.06</v>
      </c>
      <c r="W65" s="11">
        <v>1416.91</v>
      </c>
      <c r="X65" s="11">
        <v>1190.8699999999999</v>
      </c>
      <c r="Y65" s="12">
        <v>1114.1600000000001</v>
      </c>
    </row>
    <row r="66" spans="1:25" x14ac:dyDescent="0.25">
      <c r="A66" s="10">
        <v>24</v>
      </c>
      <c r="B66" s="11">
        <v>1139.75</v>
      </c>
      <c r="C66" s="11">
        <v>1089.3800000000001</v>
      </c>
      <c r="D66" s="11">
        <v>995.85</v>
      </c>
      <c r="E66" s="11">
        <v>961.68</v>
      </c>
      <c r="F66" s="11">
        <v>973.61</v>
      </c>
      <c r="G66" s="11">
        <v>1066.1099999999999</v>
      </c>
      <c r="H66" s="11">
        <v>1144.9100000000001</v>
      </c>
      <c r="I66" s="11">
        <v>1279.47</v>
      </c>
      <c r="J66" s="11">
        <v>1360.39</v>
      </c>
      <c r="K66" s="11">
        <v>1470.46</v>
      </c>
      <c r="L66" s="11">
        <v>1469.92</v>
      </c>
      <c r="M66" s="11">
        <v>1469.53</v>
      </c>
      <c r="N66" s="11">
        <v>1467.63</v>
      </c>
      <c r="O66" s="11">
        <v>1466.75</v>
      </c>
      <c r="P66" s="11">
        <v>1467.62</v>
      </c>
      <c r="Q66" s="11">
        <v>1470.81</v>
      </c>
      <c r="R66" s="11">
        <v>1476.17</v>
      </c>
      <c r="S66" s="11">
        <v>1517.73</v>
      </c>
      <c r="T66" s="11">
        <v>1509.7</v>
      </c>
      <c r="U66" s="11">
        <v>1473.42</v>
      </c>
      <c r="V66" s="11">
        <v>1469.45</v>
      </c>
      <c r="W66" s="11">
        <v>1454.31</v>
      </c>
      <c r="X66" s="11">
        <v>1219.33</v>
      </c>
      <c r="Y66" s="12">
        <v>1170.49</v>
      </c>
    </row>
    <row r="67" spans="1:25" x14ac:dyDescent="0.25">
      <c r="A67" s="10">
        <v>25</v>
      </c>
      <c r="B67" s="11">
        <v>1152.1500000000001</v>
      </c>
      <c r="C67" s="11">
        <v>1016.75</v>
      </c>
      <c r="D67" s="11">
        <v>932.88</v>
      </c>
      <c r="E67" s="11">
        <v>854.05</v>
      </c>
      <c r="F67" s="11">
        <v>847.39</v>
      </c>
      <c r="G67" s="11">
        <v>909.02</v>
      </c>
      <c r="H67" s="11">
        <v>973.4</v>
      </c>
      <c r="I67" s="11">
        <v>894.85</v>
      </c>
      <c r="J67" s="11">
        <v>1159.42</v>
      </c>
      <c r="K67" s="11">
        <v>1301.83</v>
      </c>
      <c r="L67" s="11">
        <v>1337.08</v>
      </c>
      <c r="M67" s="11">
        <v>1414.74</v>
      </c>
      <c r="N67" s="11">
        <v>1407.08</v>
      </c>
      <c r="O67" s="11">
        <v>1413.91</v>
      </c>
      <c r="P67" s="11">
        <v>1415.69</v>
      </c>
      <c r="Q67" s="11">
        <v>1419.75</v>
      </c>
      <c r="R67" s="11">
        <v>1424.84</v>
      </c>
      <c r="S67" s="11">
        <v>1469.52</v>
      </c>
      <c r="T67" s="11">
        <v>1454.43</v>
      </c>
      <c r="U67" s="11">
        <v>1426.78</v>
      </c>
      <c r="V67" s="11">
        <v>1416.53</v>
      </c>
      <c r="W67" s="11">
        <v>1410.61</v>
      </c>
      <c r="X67" s="11">
        <v>1256.1199999999999</v>
      </c>
      <c r="Y67" s="12">
        <v>1177.28</v>
      </c>
    </row>
    <row r="68" spans="1:25" x14ac:dyDescent="0.25">
      <c r="A68" s="10">
        <v>26</v>
      </c>
      <c r="B68" s="11">
        <v>1043.53</v>
      </c>
      <c r="C68" s="11">
        <v>925.23</v>
      </c>
      <c r="D68" s="11">
        <v>868.25</v>
      </c>
      <c r="E68" s="11">
        <v>858.9</v>
      </c>
      <c r="F68" s="11">
        <v>884.49</v>
      </c>
      <c r="G68" s="11">
        <v>1096.48</v>
      </c>
      <c r="H68" s="11">
        <v>1260.8399999999999</v>
      </c>
      <c r="I68" s="11">
        <v>1358.73</v>
      </c>
      <c r="J68" s="11">
        <v>1470.63</v>
      </c>
      <c r="K68" s="11">
        <v>1560.48</v>
      </c>
      <c r="L68" s="11">
        <v>1552.28</v>
      </c>
      <c r="M68" s="11">
        <v>1511.17</v>
      </c>
      <c r="N68" s="11">
        <v>1471.61</v>
      </c>
      <c r="O68" s="11">
        <v>1475.72</v>
      </c>
      <c r="P68" s="11">
        <v>1466.61</v>
      </c>
      <c r="Q68" s="11">
        <v>1467.75</v>
      </c>
      <c r="R68" s="11">
        <v>1471.3</v>
      </c>
      <c r="S68" s="11">
        <v>1505.16</v>
      </c>
      <c r="T68" s="11">
        <v>1506.74</v>
      </c>
      <c r="U68" s="11">
        <v>1467.79</v>
      </c>
      <c r="V68" s="11">
        <v>1460.69</v>
      </c>
      <c r="W68" s="11">
        <v>1419.1</v>
      </c>
      <c r="X68" s="11">
        <v>1182.45</v>
      </c>
      <c r="Y68" s="12">
        <v>1093.51</v>
      </c>
    </row>
    <row r="69" spans="1:25" x14ac:dyDescent="0.25">
      <c r="A69" s="10">
        <v>27</v>
      </c>
      <c r="B69" s="11">
        <v>1115.0899999999999</v>
      </c>
      <c r="C69" s="11">
        <v>1080.71</v>
      </c>
      <c r="D69" s="11">
        <v>1033.52</v>
      </c>
      <c r="E69" s="11">
        <v>1081.44</v>
      </c>
      <c r="F69" s="11">
        <v>1127.08</v>
      </c>
      <c r="G69" s="11">
        <v>1190.18</v>
      </c>
      <c r="H69" s="11">
        <v>1307.23</v>
      </c>
      <c r="I69" s="11">
        <v>1445.39</v>
      </c>
      <c r="J69" s="11">
        <v>1603.74</v>
      </c>
      <c r="K69" s="11">
        <v>1666.44</v>
      </c>
      <c r="L69" s="11">
        <v>1662.89</v>
      </c>
      <c r="M69" s="11">
        <v>1640.23</v>
      </c>
      <c r="N69" s="11">
        <v>1601.42</v>
      </c>
      <c r="O69" s="11">
        <v>1601.4</v>
      </c>
      <c r="P69" s="11">
        <v>1599.43</v>
      </c>
      <c r="Q69" s="11">
        <v>1600.55</v>
      </c>
      <c r="R69" s="11">
        <v>1603.38</v>
      </c>
      <c r="S69" s="11">
        <v>1618.6</v>
      </c>
      <c r="T69" s="11">
        <v>1623.57</v>
      </c>
      <c r="U69" s="11">
        <v>1603.1</v>
      </c>
      <c r="V69" s="11">
        <v>1596.39</v>
      </c>
      <c r="W69" s="11">
        <v>1519.53</v>
      </c>
      <c r="X69" s="11">
        <v>1185.33</v>
      </c>
      <c r="Y69" s="12">
        <v>1157.71</v>
      </c>
    </row>
    <row r="70" spans="1:25" x14ac:dyDescent="0.25">
      <c r="A70" s="10">
        <v>28</v>
      </c>
      <c r="B70" s="11">
        <v>1185.1600000000001</v>
      </c>
      <c r="C70" s="11">
        <v>1132.75</v>
      </c>
      <c r="D70" s="11">
        <v>1115.2</v>
      </c>
      <c r="E70" s="11">
        <v>1124.73</v>
      </c>
      <c r="F70" s="11">
        <v>1187.19</v>
      </c>
      <c r="G70" s="11">
        <v>1258.1600000000001</v>
      </c>
      <c r="H70" s="11">
        <v>1303.78</v>
      </c>
      <c r="I70" s="11">
        <v>1439.74</v>
      </c>
      <c r="J70" s="11">
        <v>1573.54</v>
      </c>
      <c r="K70" s="11">
        <v>1600.21</v>
      </c>
      <c r="L70" s="11">
        <v>1606.52</v>
      </c>
      <c r="M70" s="11">
        <v>1581</v>
      </c>
      <c r="N70" s="11">
        <v>1571.44</v>
      </c>
      <c r="O70" s="11">
        <v>1570.28</v>
      </c>
      <c r="P70" s="11">
        <v>1570.64</v>
      </c>
      <c r="Q70" s="11">
        <v>1571.18</v>
      </c>
      <c r="R70" s="11">
        <v>1576.29</v>
      </c>
      <c r="S70" s="11">
        <v>1606.33</v>
      </c>
      <c r="T70" s="11">
        <v>1606.07</v>
      </c>
      <c r="U70" s="11">
        <v>1582.51</v>
      </c>
      <c r="V70" s="11">
        <v>1566.97</v>
      </c>
      <c r="W70" s="11">
        <v>1470.3</v>
      </c>
      <c r="X70" s="11">
        <v>1363.37</v>
      </c>
      <c r="Y70" s="12">
        <v>1200.01</v>
      </c>
    </row>
    <row r="71" spans="1:25" x14ac:dyDescent="0.25">
      <c r="A71" s="10">
        <v>29</v>
      </c>
      <c r="B71" s="11">
        <v>1169.3900000000001</v>
      </c>
      <c r="C71" s="11">
        <v>1131.68</v>
      </c>
      <c r="D71" s="11">
        <v>1105.58</v>
      </c>
      <c r="E71" s="11">
        <v>1116.3699999999999</v>
      </c>
      <c r="F71" s="11">
        <v>1204.3399999999999</v>
      </c>
      <c r="G71" s="11">
        <v>1261.98</v>
      </c>
      <c r="H71" s="11">
        <v>1332.28</v>
      </c>
      <c r="I71" s="11">
        <v>1543.07</v>
      </c>
      <c r="J71" s="11">
        <v>1689.97</v>
      </c>
      <c r="K71" s="11">
        <v>1718.47</v>
      </c>
      <c r="L71" s="11">
        <v>1707.74</v>
      </c>
      <c r="M71" s="11">
        <v>1691.95</v>
      </c>
      <c r="N71" s="11">
        <v>1686.3</v>
      </c>
      <c r="O71" s="11">
        <v>1686.18</v>
      </c>
      <c r="P71" s="11">
        <v>1685.15</v>
      </c>
      <c r="Q71" s="11">
        <v>1686.67</v>
      </c>
      <c r="R71" s="11">
        <v>1690.44</v>
      </c>
      <c r="S71" s="11">
        <v>1700.4</v>
      </c>
      <c r="T71" s="11">
        <v>1694.91</v>
      </c>
      <c r="U71" s="11">
        <v>1688.02</v>
      </c>
      <c r="V71" s="11">
        <v>1682.01</v>
      </c>
      <c r="W71" s="11">
        <v>1616.13</v>
      </c>
      <c r="X71" s="11">
        <v>1379.25</v>
      </c>
      <c r="Y71" s="12">
        <v>1216.3800000000001</v>
      </c>
    </row>
    <row r="72" spans="1:25" x14ac:dyDescent="0.25">
      <c r="A72" s="10">
        <v>30</v>
      </c>
      <c r="B72" s="11">
        <v>1184.8499999999999</v>
      </c>
      <c r="C72" s="11">
        <v>1145.52</v>
      </c>
      <c r="D72" s="11">
        <v>1121.06</v>
      </c>
      <c r="E72" s="11">
        <v>1114.6600000000001</v>
      </c>
      <c r="F72" s="11">
        <v>1173.3399999999999</v>
      </c>
      <c r="G72" s="11">
        <v>1280.23</v>
      </c>
      <c r="H72" s="11">
        <v>1323.74</v>
      </c>
      <c r="I72" s="11">
        <v>1539.87</v>
      </c>
      <c r="J72" s="11">
        <v>1640.26</v>
      </c>
      <c r="K72" s="11">
        <v>1690.25</v>
      </c>
      <c r="L72" s="11">
        <v>1677.28</v>
      </c>
      <c r="M72" s="11">
        <v>1655.36</v>
      </c>
      <c r="N72" s="11">
        <v>1638.24</v>
      </c>
      <c r="O72" s="11">
        <v>1636.92</v>
      </c>
      <c r="P72" s="11">
        <v>1634.36</v>
      </c>
      <c r="Q72" s="11">
        <v>1636.08</v>
      </c>
      <c r="R72" s="11">
        <v>1628.32</v>
      </c>
      <c r="S72" s="11">
        <v>1642</v>
      </c>
      <c r="T72" s="11">
        <v>1639.38</v>
      </c>
      <c r="U72" s="11">
        <v>1637.79</v>
      </c>
      <c r="V72" s="11">
        <v>1635.2</v>
      </c>
      <c r="W72" s="11">
        <v>1617.06</v>
      </c>
      <c r="X72" s="11">
        <v>1423.7</v>
      </c>
      <c r="Y72" s="12">
        <v>1229.6099999999999</v>
      </c>
    </row>
    <row r="73" spans="1:25" x14ac:dyDescent="0.25">
      <c r="A73" s="10">
        <v>31</v>
      </c>
      <c r="B73" s="11">
        <v>1248.6600000000001</v>
      </c>
      <c r="C73" s="11">
        <v>1192.92</v>
      </c>
      <c r="D73" s="11">
        <v>1183.77</v>
      </c>
      <c r="E73" s="11">
        <v>1171.68</v>
      </c>
      <c r="F73" s="11">
        <v>1179.4000000000001</v>
      </c>
      <c r="G73" s="11">
        <v>1260.75</v>
      </c>
      <c r="H73" s="11">
        <v>1338.09</v>
      </c>
      <c r="I73" s="11">
        <v>1398.02</v>
      </c>
      <c r="J73" s="11">
        <v>1425.64</v>
      </c>
      <c r="K73" s="11">
        <v>1546.8</v>
      </c>
      <c r="L73" s="11">
        <v>1544.36</v>
      </c>
      <c r="M73" s="11">
        <v>1542.76</v>
      </c>
      <c r="N73" s="11">
        <v>1504.52</v>
      </c>
      <c r="O73" s="11">
        <v>1431.82</v>
      </c>
      <c r="P73" s="11">
        <v>1453.47</v>
      </c>
      <c r="Q73" s="11">
        <v>1515.12</v>
      </c>
      <c r="R73" s="11">
        <v>1549.84</v>
      </c>
      <c r="S73" s="11">
        <v>1550.28</v>
      </c>
      <c r="T73" s="11">
        <v>1548.29</v>
      </c>
      <c r="U73" s="11">
        <v>1549.77</v>
      </c>
      <c r="V73" s="11">
        <v>1546.99</v>
      </c>
      <c r="W73" s="11">
        <v>1405.65</v>
      </c>
      <c r="X73" s="11">
        <v>1361.94</v>
      </c>
      <c r="Y73" s="12">
        <v>1163.45</v>
      </c>
    </row>
    <row r="74" spans="1:25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72" t="s">
        <v>0</v>
      </c>
      <c r="B75" s="74" t="s">
        <v>27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5"/>
    </row>
    <row r="76" spans="1:25" x14ac:dyDescent="0.25">
      <c r="A76" s="73"/>
      <c r="B76" s="8" t="s">
        <v>2</v>
      </c>
      <c r="C76" s="8" t="s">
        <v>3</v>
      </c>
      <c r="D76" s="8" t="s">
        <v>4</v>
      </c>
      <c r="E76" s="8" t="s">
        <v>5</v>
      </c>
      <c r="F76" s="8" t="s">
        <v>6</v>
      </c>
      <c r="G76" s="8" t="s">
        <v>7</v>
      </c>
      <c r="H76" s="8" t="s">
        <v>8</v>
      </c>
      <c r="I76" s="8" t="s">
        <v>9</v>
      </c>
      <c r="J76" s="8" t="s">
        <v>10</v>
      </c>
      <c r="K76" s="8" t="s">
        <v>11</v>
      </c>
      <c r="L76" s="8" t="s">
        <v>12</v>
      </c>
      <c r="M76" s="8" t="s">
        <v>13</v>
      </c>
      <c r="N76" s="8" t="s">
        <v>14</v>
      </c>
      <c r="O76" s="8" t="s">
        <v>15</v>
      </c>
      <c r="P76" s="8" t="s">
        <v>16</v>
      </c>
      <c r="Q76" s="8" t="s">
        <v>17</v>
      </c>
      <c r="R76" s="8" t="s">
        <v>18</v>
      </c>
      <c r="S76" s="8" t="s">
        <v>19</v>
      </c>
      <c r="T76" s="8" t="s">
        <v>20</v>
      </c>
      <c r="U76" s="8" t="s">
        <v>21</v>
      </c>
      <c r="V76" s="8" t="s">
        <v>22</v>
      </c>
      <c r="W76" s="8" t="s">
        <v>23</v>
      </c>
      <c r="X76" s="8" t="s">
        <v>24</v>
      </c>
      <c r="Y76" s="9" t="s">
        <v>25</v>
      </c>
    </row>
    <row r="77" spans="1:25" x14ac:dyDescent="0.25">
      <c r="A77" s="10">
        <v>1</v>
      </c>
      <c r="B77" s="11">
        <v>1465.14</v>
      </c>
      <c r="C77" s="11">
        <v>1439.39</v>
      </c>
      <c r="D77" s="11">
        <v>1431.02</v>
      </c>
      <c r="E77" s="11">
        <v>1342.97</v>
      </c>
      <c r="F77" s="11">
        <v>1300.9000000000001</v>
      </c>
      <c r="G77" s="11">
        <v>1233.1500000000001</v>
      </c>
      <c r="H77" s="11">
        <v>1142.75</v>
      </c>
      <c r="I77" s="11">
        <v>1106.79</v>
      </c>
      <c r="J77" s="11">
        <v>932.01</v>
      </c>
      <c r="K77" s="11">
        <v>908.45</v>
      </c>
      <c r="L77" s="11">
        <v>935.59</v>
      </c>
      <c r="M77" s="11">
        <v>993.02</v>
      </c>
      <c r="N77" s="11">
        <v>970.66</v>
      </c>
      <c r="O77" s="11">
        <v>1123.26</v>
      </c>
      <c r="P77" s="11">
        <v>1320.88</v>
      </c>
      <c r="Q77" s="11">
        <v>1442.78</v>
      </c>
      <c r="R77" s="11">
        <v>1470.88</v>
      </c>
      <c r="S77" s="11">
        <v>1484.42</v>
      </c>
      <c r="T77" s="11">
        <v>1486.44</v>
      </c>
      <c r="U77" s="11">
        <v>1483.97</v>
      </c>
      <c r="V77" s="11">
        <v>1476.93</v>
      </c>
      <c r="W77" s="11">
        <v>1474.47</v>
      </c>
      <c r="X77" s="11">
        <v>1466.09</v>
      </c>
      <c r="Y77" s="12">
        <v>1382.92</v>
      </c>
    </row>
    <row r="78" spans="1:25" x14ac:dyDescent="0.25">
      <c r="A78" s="10">
        <v>2</v>
      </c>
      <c r="B78" s="11">
        <v>1433.1</v>
      </c>
      <c r="C78" s="11">
        <v>1360.28</v>
      </c>
      <c r="D78" s="11">
        <v>1222.55</v>
      </c>
      <c r="E78" s="11">
        <v>1151.8699999999999</v>
      </c>
      <c r="F78" s="11">
        <v>1200.3399999999999</v>
      </c>
      <c r="G78" s="11">
        <v>1238.21</v>
      </c>
      <c r="H78" s="11">
        <v>1263.67</v>
      </c>
      <c r="I78" s="11">
        <v>1260.5899999999999</v>
      </c>
      <c r="J78" s="11">
        <v>1448.38</v>
      </c>
      <c r="K78" s="11">
        <v>1548.26</v>
      </c>
      <c r="L78" s="11">
        <v>1593.42</v>
      </c>
      <c r="M78" s="11">
        <v>1630.88</v>
      </c>
      <c r="N78" s="11">
        <v>1634.53</v>
      </c>
      <c r="O78" s="11">
        <v>1642.17</v>
      </c>
      <c r="P78" s="11">
        <v>1653.92</v>
      </c>
      <c r="Q78" s="11">
        <v>1691.8</v>
      </c>
      <c r="R78" s="11">
        <v>1707.13</v>
      </c>
      <c r="S78" s="11">
        <v>1745.98</v>
      </c>
      <c r="T78" s="11">
        <v>1746.45</v>
      </c>
      <c r="U78" s="11">
        <v>1736.27</v>
      </c>
      <c r="V78" s="11">
        <v>1710.69</v>
      </c>
      <c r="W78" s="11">
        <v>1690.97</v>
      </c>
      <c r="X78" s="11">
        <v>1668.47</v>
      </c>
      <c r="Y78" s="12">
        <v>1548.41</v>
      </c>
    </row>
    <row r="79" spans="1:25" x14ac:dyDescent="0.25">
      <c r="A79" s="10">
        <v>3</v>
      </c>
      <c r="B79" s="11">
        <v>1523.4</v>
      </c>
      <c r="C79" s="11">
        <v>1423.58</v>
      </c>
      <c r="D79" s="11">
        <v>1385.69</v>
      </c>
      <c r="E79" s="11">
        <v>1267.92</v>
      </c>
      <c r="F79" s="11">
        <v>1314.32</v>
      </c>
      <c r="G79" s="11">
        <v>1361.61</v>
      </c>
      <c r="H79" s="11">
        <v>1461.48</v>
      </c>
      <c r="I79" s="11">
        <v>1484.14</v>
      </c>
      <c r="J79" s="11">
        <v>1583.44</v>
      </c>
      <c r="K79" s="11">
        <v>1709.37</v>
      </c>
      <c r="L79" s="11">
        <v>1734.05</v>
      </c>
      <c r="M79" s="11">
        <v>1735.11</v>
      </c>
      <c r="N79" s="11">
        <v>1734.38</v>
      </c>
      <c r="O79" s="11">
        <v>1734.16</v>
      </c>
      <c r="P79" s="11">
        <v>1735.97</v>
      </c>
      <c r="Q79" s="11">
        <v>1742.79</v>
      </c>
      <c r="R79" s="11">
        <v>1756.73</v>
      </c>
      <c r="S79" s="11">
        <v>1781.47</v>
      </c>
      <c r="T79" s="11">
        <v>1794.98</v>
      </c>
      <c r="U79" s="11">
        <v>1782.04</v>
      </c>
      <c r="V79" s="11">
        <v>1757.19</v>
      </c>
      <c r="W79" s="11">
        <v>1745.13</v>
      </c>
      <c r="X79" s="11">
        <v>1724.5</v>
      </c>
      <c r="Y79" s="12">
        <v>1569.77</v>
      </c>
    </row>
    <row r="80" spans="1:25" x14ac:dyDescent="0.25">
      <c r="A80" s="10">
        <v>4</v>
      </c>
      <c r="B80" s="11">
        <v>1585.62</v>
      </c>
      <c r="C80" s="11">
        <v>1518.52</v>
      </c>
      <c r="D80" s="11">
        <v>1474.14</v>
      </c>
      <c r="E80" s="11">
        <v>1419.47</v>
      </c>
      <c r="F80" s="11">
        <v>1421.63</v>
      </c>
      <c r="G80" s="11">
        <v>1445.11</v>
      </c>
      <c r="H80" s="11">
        <v>1513.36</v>
      </c>
      <c r="I80" s="11">
        <v>1504.55</v>
      </c>
      <c r="J80" s="11">
        <v>1625.05</v>
      </c>
      <c r="K80" s="11">
        <v>1764.04</v>
      </c>
      <c r="L80" s="11">
        <v>1793.42</v>
      </c>
      <c r="M80" s="11">
        <v>1794.97</v>
      </c>
      <c r="N80" s="11">
        <v>1793.17</v>
      </c>
      <c r="O80" s="11">
        <v>1792.9</v>
      </c>
      <c r="P80" s="11">
        <v>1795.33</v>
      </c>
      <c r="Q80" s="11">
        <v>1808.91</v>
      </c>
      <c r="R80" s="11">
        <v>1849.33</v>
      </c>
      <c r="S80" s="11">
        <v>1905.95</v>
      </c>
      <c r="T80" s="11">
        <v>1910.79</v>
      </c>
      <c r="U80" s="11">
        <v>1897.73</v>
      </c>
      <c r="V80" s="11">
        <v>1839.75</v>
      </c>
      <c r="W80" s="11">
        <v>1815.95</v>
      </c>
      <c r="X80" s="11">
        <v>1781.53</v>
      </c>
      <c r="Y80" s="12">
        <v>1620.19</v>
      </c>
    </row>
    <row r="81" spans="1:25" x14ac:dyDescent="0.25">
      <c r="A81" s="10">
        <v>5</v>
      </c>
      <c r="B81" s="11">
        <v>1522.61</v>
      </c>
      <c r="C81" s="11">
        <v>1412.48</v>
      </c>
      <c r="D81" s="11">
        <v>1339.89</v>
      </c>
      <c r="E81" s="11">
        <v>1308.32</v>
      </c>
      <c r="F81" s="11">
        <v>1312.27</v>
      </c>
      <c r="G81" s="11">
        <v>1346.31</v>
      </c>
      <c r="H81" s="11">
        <v>1458.75</v>
      </c>
      <c r="I81" s="11">
        <v>1508.66</v>
      </c>
      <c r="J81" s="11">
        <v>1578.98</v>
      </c>
      <c r="K81" s="11">
        <v>1656.51</v>
      </c>
      <c r="L81" s="11">
        <v>1739.98</v>
      </c>
      <c r="M81" s="11">
        <v>1740.11</v>
      </c>
      <c r="N81" s="11">
        <v>1739.42</v>
      </c>
      <c r="O81" s="11">
        <v>1739.46</v>
      </c>
      <c r="P81" s="11">
        <v>1741.04</v>
      </c>
      <c r="Q81" s="11">
        <v>1747.75</v>
      </c>
      <c r="R81" s="11">
        <v>1758.01</v>
      </c>
      <c r="S81" s="11">
        <v>1848.12</v>
      </c>
      <c r="T81" s="11">
        <v>1889.5</v>
      </c>
      <c r="U81" s="11">
        <v>1868.95</v>
      </c>
      <c r="V81" s="11">
        <v>1813.09</v>
      </c>
      <c r="W81" s="11">
        <v>1738.93</v>
      </c>
      <c r="X81" s="11">
        <v>1721.38</v>
      </c>
      <c r="Y81" s="12">
        <v>1566.21</v>
      </c>
    </row>
    <row r="82" spans="1:25" x14ac:dyDescent="0.25">
      <c r="A82" s="10">
        <v>6</v>
      </c>
      <c r="B82" s="11">
        <v>1486.92</v>
      </c>
      <c r="C82" s="11">
        <v>1392.31</v>
      </c>
      <c r="D82" s="11">
        <v>1326.55</v>
      </c>
      <c r="E82" s="11">
        <v>1273.2</v>
      </c>
      <c r="F82" s="11">
        <v>1282.03</v>
      </c>
      <c r="G82" s="11">
        <v>1324.17</v>
      </c>
      <c r="H82" s="11">
        <v>1331.15</v>
      </c>
      <c r="I82" s="11">
        <v>1371.33</v>
      </c>
      <c r="J82" s="11">
        <v>1490.55</v>
      </c>
      <c r="K82" s="11">
        <v>1547.14</v>
      </c>
      <c r="L82" s="11">
        <v>1555.96</v>
      </c>
      <c r="M82" s="11">
        <v>1556.39</v>
      </c>
      <c r="N82" s="11">
        <v>1555.95</v>
      </c>
      <c r="O82" s="11">
        <v>1555.54</v>
      </c>
      <c r="P82" s="11">
        <v>1556.15</v>
      </c>
      <c r="Q82" s="11">
        <v>1558.63</v>
      </c>
      <c r="R82" s="11">
        <v>1561.67</v>
      </c>
      <c r="S82" s="11">
        <v>1608.89</v>
      </c>
      <c r="T82" s="11">
        <v>1620.31</v>
      </c>
      <c r="U82" s="11">
        <v>1591.68</v>
      </c>
      <c r="V82" s="11">
        <v>1577.14</v>
      </c>
      <c r="W82" s="11">
        <v>1568.17</v>
      </c>
      <c r="X82" s="11">
        <v>1541.94</v>
      </c>
      <c r="Y82" s="12">
        <v>1425.19</v>
      </c>
    </row>
    <row r="83" spans="1:25" x14ac:dyDescent="0.25">
      <c r="A83" s="10">
        <v>7</v>
      </c>
      <c r="B83" s="11">
        <v>1385.83</v>
      </c>
      <c r="C83" s="11">
        <v>1321.66</v>
      </c>
      <c r="D83" s="11">
        <v>1152.3399999999999</v>
      </c>
      <c r="E83" s="11">
        <v>1123.83</v>
      </c>
      <c r="F83" s="11">
        <v>1120.42</v>
      </c>
      <c r="G83" s="11">
        <v>1131.5899999999999</v>
      </c>
      <c r="H83" s="11">
        <v>1131.4100000000001</v>
      </c>
      <c r="I83" s="11">
        <v>1235.7</v>
      </c>
      <c r="J83" s="11">
        <v>1337.81</v>
      </c>
      <c r="K83" s="11">
        <v>1390</v>
      </c>
      <c r="L83" s="11">
        <v>1393</v>
      </c>
      <c r="M83" s="11">
        <v>1393.25</v>
      </c>
      <c r="N83" s="11">
        <v>1392.72</v>
      </c>
      <c r="O83" s="11">
        <v>1392.28</v>
      </c>
      <c r="P83" s="11">
        <v>1392.93</v>
      </c>
      <c r="Q83" s="11">
        <v>1395.62</v>
      </c>
      <c r="R83" s="11">
        <v>1399.47</v>
      </c>
      <c r="S83" s="11">
        <v>1425.71</v>
      </c>
      <c r="T83" s="11">
        <v>1441.28</v>
      </c>
      <c r="U83" s="11">
        <v>1434.31</v>
      </c>
      <c r="V83" s="11">
        <v>1429.33</v>
      </c>
      <c r="W83" s="11">
        <v>1424.09</v>
      </c>
      <c r="X83" s="11">
        <v>1391.34</v>
      </c>
      <c r="Y83" s="12">
        <v>1380.2</v>
      </c>
    </row>
    <row r="84" spans="1:25" x14ac:dyDescent="0.25">
      <c r="A84" s="10">
        <v>8</v>
      </c>
      <c r="B84" s="11">
        <v>1379.48</v>
      </c>
      <c r="C84" s="11">
        <v>1244.8399999999999</v>
      </c>
      <c r="D84" s="11">
        <v>1146.04</v>
      </c>
      <c r="E84" s="11">
        <v>1130.56</v>
      </c>
      <c r="F84" s="11">
        <v>1114.8699999999999</v>
      </c>
      <c r="G84" s="11">
        <v>1162.8699999999999</v>
      </c>
      <c r="H84" s="11">
        <v>1245.2</v>
      </c>
      <c r="I84" s="11">
        <v>1322.31</v>
      </c>
      <c r="J84" s="11">
        <v>1416.31</v>
      </c>
      <c r="K84" s="11">
        <v>1513.42</v>
      </c>
      <c r="L84" s="11">
        <v>1513.97</v>
      </c>
      <c r="M84" s="11">
        <v>1514.09</v>
      </c>
      <c r="N84" s="11">
        <v>1513.58</v>
      </c>
      <c r="O84" s="11">
        <v>1513.7</v>
      </c>
      <c r="P84" s="11">
        <v>1514.88</v>
      </c>
      <c r="Q84" s="11">
        <v>1518.44</v>
      </c>
      <c r="R84" s="11">
        <v>1525.4</v>
      </c>
      <c r="S84" s="11">
        <v>1592.07</v>
      </c>
      <c r="T84" s="11">
        <v>1616.45</v>
      </c>
      <c r="U84" s="11">
        <v>1602.76</v>
      </c>
      <c r="V84" s="11">
        <v>1578.1</v>
      </c>
      <c r="W84" s="11">
        <v>1542.37</v>
      </c>
      <c r="X84" s="11">
        <v>1507.08</v>
      </c>
      <c r="Y84" s="12">
        <v>1415.1</v>
      </c>
    </row>
    <row r="85" spans="1:25" x14ac:dyDescent="0.25">
      <c r="A85" s="10">
        <v>9</v>
      </c>
      <c r="B85" s="11">
        <v>1403.9</v>
      </c>
      <c r="C85" s="11">
        <v>1326.41</v>
      </c>
      <c r="D85" s="11">
        <v>1216.3499999999999</v>
      </c>
      <c r="E85" s="11">
        <v>1147.28</v>
      </c>
      <c r="F85" s="11">
        <v>1196.96</v>
      </c>
      <c r="G85" s="11">
        <v>1283.28</v>
      </c>
      <c r="H85" s="11">
        <v>1321.82</v>
      </c>
      <c r="I85" s="11">
        <v>1392.75</v>
      </c>
      <c r="J85" s="11">
        <v>1512.84</v>
      </c>
      <c r="K85" s="11">
        <v>1526.25</v>
      </c>
      <c r="L85" s="11">
        <v>1526.88</v>
      </c>
      <c r="M85" s="11">
        <v>1526.94</v>
      </c>
      <c r="N85" s="11">
        <v>1525.75</v>
      </c>
      <c r="O85" s="11">
        <v>1525.85</v>
      </c>
      <c r="P85" s="11">
        <v>1527.04</v>
      </c>
      <c r="Q85" s="11">
        <v>1531.9</v>
      </c>
      <c r="R85" s="11">
        <v>1539.05</v>
      </c>
      <c r="S85" s="11">
        <v>1628.74</v>
      </c>
      <c r="T85" s="11">
        <v>1636.28</v>
      </c>
      <c r="U85" s="11">
        <v>1613.95</v>
      </c>
      <c r="V85" s="11">
        <v>1581</v>
      </c>
      <c r="W85" s="11">
        <v>1547.17</v>
      </c>
      <c r="X85" s="11">
        <v>1516.6</v>
      </c>
      <c r="Y85" s="12">
        <v>1420.77</v>
      </c>
    </row>
    <row r="86" spans="1:25" x14ac:dyDescent="0.25">
      <c r="A86" s="10">
        <v>10</v>
      </c>
      <c r="B86" s="11">
        <v>1386.3</v>
      </c>
      <c r="C86" s="11">
        <v>1269.23</v>
      </c>
      <c r="D86" s="11">
        <v>1241.3599999999999</v>
      </c>
      <c r="E86" s="11">
        <v>1162.07</v>
      </c>
      <c r="F86" s="11">
        <v>1206.8599999999999</v>
      </c>
      <c r="G86" s="11">
        <v>1297.44</v>
      </c>
      <c r="H86" s="11">
        <v>1319.92</v>
      </c>
      <c r="I86" s="11">
        <v>1382.6</v>
      </c>
      <c r="J86" s="11">
        <v>1495.78</v>
      </c>
      <c r="K86" s="11">
        <v>1513.73</v>
      </c>
      <c r="L86" s="11">
        <v>1513.63</v>
      </c>
      <c r="M86" s="11">
        <v>1513.39</v>
      </c>
      <c r="N86" s="11">
        <v>1512.35</v>
      </c>
      <c r="O86" s="11">
        <v>1512.07</v>
      </c>
      <c r="P86" s="11">
        <v>1513.87</v>
      </c>
      <c r="Q86" s="11">
        <v>1516.8</v>
      </c>
      <c r="R86" s="11">
        <v>1521.93</v>
      </c>
      <c r="S86" s="11">
        <v>1562.95</v>
      </c>
      <c r="T86" s="11">
        <v>1575.77</v>
      </c>
      <c r="U86" s="11">
        <v>1560.63</v>
      </c>
      <c r="V86" s="11">
        <v>1537.82</v>
      </c>
      <c r="W86" s="11">
        <v>1526.69</v>
      </c>
      <c r="X86" s="11">
        <v>1501.65</v>
      </c>
      <c r="Y86" s="12">
        <v>1394.43</v>
      </c>
    </row>
    <row r="87" spans="1:25" x14ac:dyDescent="0.25">
      <c r="A87" s="10">
        <v>11</v>
      </c>
      <c r="B87" s="11">
        <v>1456.89</v>
      </c>
      <c r="C87" s="11">
        <v>1331.19</v>
      </c>
      <c r="D87" s="11">
        <v>1234.8900000000001</v>
      </c>
      <c r="E87" s="11">
        <v>1172.33</v>
      </c>
      <c r="F87" s="11">
        <v>1181.27</v>
      </c>
      <c r="G87" s="11">
        <v>1283.3499999999999</v>
      </c>
      <c r="H87" s="11">
        <v>1277.57</v>
      </c>
      <c r="I87" s="11">
        <v>1372.68</v>
      </c>
      <c r="J87" s="11">
        <v>1481.7</v>
      </c>
      <c r="K87" s="11">
        <v>1516.28</v>
      </c>
      <c r="L87" s="11">
        <v>1515.77</v>
      </c>
      <c r="M87" s="11">
        <v>1516.15</v>
      </c>
      <c r="N87" s="11">
        <v>1515.24</v>
      </c>
      <c r="O87" s="11">
        <v>1515.07</v>
      </c>
      <c r="P87" s="11">
        <v>1517.19</v>
      </c>
      <c r="Q87" s="11">
        <v>1526.05</v>
      </c>
      <c r="R87" s="11">
        <v>1549.51</v>
      </c>
      <c r="S87" s="11">
        <v>1650.33</v>
      </c>
      <c r="T87" s="11">
        <v>1662.54</v>
      </c>
      <c r="U87" s="11">
        <v>1634.85</v>
      </c>
      <c r="V87" s="11">
        <v>1616.62</v>
      </c>
      <c r="W87" s="11">
        <v>1593.04</v>
      </c>
      <c r="X87" s="11">
        <v>1504.44</v>
      </c>
      <c r="Y87" s="12">
        <v>1465.01</v>
      </c>
    </row>
    <row r="88" spans="1:25" x14ac:dyDescent="0.25">
      <c r="A88" s="10">
        <v>12</v>
      </c>
      <c r="B88" s="11">
        <v>1410.88</v>
      </c>
      <c r="C88" s="11">
        <v>1289.72</v>
      </c>
      <c r="D88" s="11">
        <v>1159.6199999999999</v>
      </c>
      <c r="E88" s="11">
        <v>1184.1600000000001</v>
      </c>
      <c r="F88" s="11">
        <v>1352.41</v>
      </c>
      <c r="G88" s="11">
        <v>1497.41</v>
      </c>
      <c r="H88" s="11">
        <v>1536.64</v>
      </c>
      <c r="I88" s="11">
        <v>1684.47</v>
      </c>
      <c r="J88" s="11">
        <v>1729.56</v>
      </c>
      <c r="K88" s="11">
        <v>1739.56</v>
      </c>
      <c r="L88" s="11">
        <v>1741.01</v>
      </c>
      <c r="M88" s="11">
        <v>1731.08</v>
      </c>
      <c r="N88" s="11">
        <v>1728.42</v>
      </c>
      <c r="O88" s="11">
        <v>1728.47</v>
      </c>
      <c r="P88" s="11">
        <v>1728.78</v>
      </c>
      <c r="Q88" s="11">
        <v>1730.8</v>
      </c>
      <c r="R88" s="11">
        <v>1733.57</v>
      </c>
      <c r="S88" s="11">
        <v>1754.31</v>
      </c>
      <c r="T88" s="11">
        <v>1738.21</v>
      </c>
      <c r="U88" s="11">
        <v>1736.03</v>
      </c>
      <c r="V88" s="11">
        <v>1728.31</v>
      </c>
      <c r="W88" s="11">
        <v>1720.66</v>
      </c>
      <c r="X88" s="11">
        <v>1665.93</v>
      </c>
      <c r="Y88" s="12">
        <v>1505.09</v>
      </c>
    </row>
    <row r="89" spans="1:25" x14ac:dyDescent="0.25">
      <c r="A89" s="10">
        <v>13</v>
      </c>
      <c r="B89" s="11">
        <v>1428.29</v>
      </c>
      <c r="C89" s="11">
        <v>1289.22</v>
      </c>
      <c r="D89" s="11">
        <v>1295.69</v>
      </c>
      <c r="E89" s="11">
        <v>1330.01</v>
      </c>
      <c r="F89" s="11">
        <v>1433.06</v>
      </c>
      <c r="G89" s="11">
        <v>1522.92</v>
      </c>
      <c r="H89" s="11">
        <v>1536.12</v>
      </c>
      <c r="I89" s="11">
        <v>1672.55</v>
      </c>
      <c r="J89" s="11">
        <v>1761.79</v>
      </c>
      <c r="K89" s="11">
        <v>1765.12</v>
      </c>
      <c r="L89" s="11">
        <v>1765.98</v>
      </c>
      <c r="M89" s="11">
        <v>1762.05</v>
      </c>
      <c r="N89" s="11">
        <v>1759.88</v>
      </c>
      <c r="O89" s="11">
        <v>1760.81</v>
      </c>
      <c r="P89" s="11">
        <v>1761.81</v>
      </c>
      <c r="Q89" s="11">
        <v>1764.82</v>
      </c>
      <c r="R89" s="11">
        <v>1766.67</v>
      </c>
      <c r="S89" s="11">
        <v>1766.9</v>
      </c>
      <c r="T89" s="11">
        <v>1764.33</v>
      </c>
      <c r="U89" s="11">
        <v>1769.59</v>
      </c>
      <c r="V89" s="11">
        <v>1763.03</v>
      </c>
      <c r="W89" s="11">
        <v>1754.7</v>
      </c>
      <c r="X89" s="11">
        <v>1645.71</v>
      </c>
      <c r="Y89" s="12">
        <v>1511.11</v>
      </c>
    </row>
    <row r="90" spans="1:25" x14ac:dyDescent="0.25">
      <c r="A90" s="10">
        <v>14</v>
      </c>
      <c r="B90" s="11">
        <v>1531.05</v>
      </c>
      <c r="C90" s="11">
        <v>1496.01</v>
      </c>
      <c r="D90" s="11">
        <v>1411.55</v>
      </c>
      <c r="E90" s="11">
        <v>1427.98</v>
      </c>
      <c r="F90" s="11">
        <v>1470.47</v>
      </c>
      <c r="G90" s="11">
        <v>1542.63</v>
      </c>
      <c r="H90" s="11">
        <v>1638.41</v>
      </c>
      <c r="I90" s="11">
        <v>1827.65</v>
      </c>
      <c r="J90" s="11">
        <v>1841.97</v>
      </c>
      <c r="K90" s="11">
        <v>1845</v>
      </c>
      <c r="L90" s="11">
        <v>1843.41</v>
      </c>
      <c r="M90" s="11">
        <v>1842.52</v>
      </c>
      <c r="N90" s="11">
        <v>1841.01</v>
      </c>
      <c r="O90" s="11">
        <v>1841.28</v>
      </c>
      <c r="P90" s="11">
        <v>1841.97</v>
      </c>
      <c r="Q90" s="11">
        <v>1844.05</v>
      </c>
      <c r="R90" s="11">
        <v>1846.55</v>
      </c>
      <c r="S90" s="11">
        <v>1846.87</v>
      </c>
      <c r="T90" s="11">
        <v>1843.26</v>
      </c>
      <c r="U90" s="11">
        <v>1842.29</v>
      </c>
      <c r="V90" s="11">
        <v>1838.28</v>
      </c>
      <c r="W90" s="11">
        <v>1822.06</v>
      </c>
      <c r="X90" s="11">
        <v>1736.81</v>
      </c>
      <c r="Y90" s="12">
        <v>1570.38</v>
      </c>
    </row>
    <row r="91" spans="1:25" x14ac:dyDescent="0.25">
      <c r="A91" s="10">
        <v>15</v>
      </c>
      <c r="B91" s="11">
        <v>1552.29</v>
      </c>
      <c r="C91" s="11">
        <v>1510.36</v>
      </c>
      <c r="D91" s="11">
        <v>1474.52</v>
      </c>
      <c r="E91" s="11">
        <v>1473.23</v>
      </c>
      <c r="F91" s="11">
        <v>1505</v>
      </c>
      <c r="G91" s="11">
        <v>1552.33</v>
      </c>
      <c r="H91" s="11">
        <v>1646.03</v>
      </c>
      <c r="I91" s="11">
        <v>1803.77</v>
      </c>
      <c r="J91" s="11">
        <v>1856.81</v>
      </c>
      <c r="K91" s="11">
        <v>1859.53</v>
      </c>
      <c r="L91" s="11">
        <v>1859.37</v>
      </c>
      <c r="M91" s="11">
        <v>1858.2</v>
      </c>
      <c r="N91" s="11">
        <v>1856.56</v>
      </c>
      <c r="O91" s="11">
        <v>1856.87</v>
      </c>
      <c r="P91" s="11">
        <v>1856.26</v>
      </c>
      <c r="Q91" s="11">
        <v>1857.58</v>
      </c>
      <c r="R91" s="11">
        <v>1861.49</v>
      </c>
      <c r="S91" s="11">
        <v>1863.48</v>
      </c>
      <c r="T91" s="11">
        <v>1858.56</v>
      </c>
      <c r="U91" s="11">
        <v>1857.78</v>
      </c>
      <c r="V91" s="11">
        <v>1853.62</v>
      </c>
      <c r="W91" s="11">
        <v>1801.6</v>
      </c>
      <c r="X91" s="11">
        <v>1742.73</v>
      </c>
      <c r="Y91" s="12">
        <v>1589.09</v>
      </c>
    </row>
    <row r="92" spans="1:25" x14ac:dyDescent="0.25">
      <c r="A92" s="10">
        <v>16</v>
      </c>
      <c r="B92" s="11">
        <v>1475.05</v>
      </c>
      <c r="C92" s="11">
        <v>1391.51</v>
      </c>
      <c r="D92" s="11">
        <v>1260.8800000000001</v>
      </c>
      <c r="E92" s="11">
        <v>1323.96</v>
      </c>
      <c r="F92" s="11">
        <v>1413.59</v>
      </c>
      <c r="G92" s="11">
        <v>1517.58</v>
      </c>
      <c r="H92" s="11">
        <v>1579.68</v>
      </c>
      <c r="I92" s="11">
        <v>1752.82</v>
      </c>
      <c r="J92" s="11">
        <v>1793.46</v>
      </c>
      <c r="K92" s="11">
        <v>1794.83</v>
      </c>
      <c r="L92" s="11">
        <v>1794.69</v>
      </c>
      <c r="M92" s="11">
        <v>1793.65</v>
      </c>
      <c r="N92" s="11">
        <v>1793.03</v>
      </c>
      <c r="O92" s="11">
        <v>1792.52</v>
      </c>
      <c r="P92" s="11">
        <v>1792.35</v>
      </c>
      <c r="Q92" s="11">
        <v>1794.28</v>
      </c>
      <c r="R92" s="11">
        <v>1796.36</v>
      </c>
      <c r="S92" s="11">
        <v>1796.52</v>
      </c>
      <c r="T92" s="11">
        <v>1794.38</v>
      </c>
      <c r="U92" s="11">
        <v>1793.24</v>
      </c>
      <c r="V92" s="11">
        <v>1790.25</v>
      </c>
      <c r="W92" s="11">
        <v>1767.67</v>
      </c>
      <c r="X92" s="11">
        <v>1631.96</v>
      </c>
      <c r="Y92" s="12">
        <v>1483.83</v>
      </c>
    </row>
    <row r="93" spans="1:25" x14ac:dyDescent="0.25">
      <c r="A93" s="10">
        <v>17</v>
      </c>
      <c r="B93" s="11">
        <v>1552.59</v>
      </c>
      <c r="C93" s="11">
        <v>1468.17</v>
      </c>
      <c r="D93" s="11">
        <v>1386.66</v>
      </c>
      <c r="E93" s="11">
        <v>1355.88</v>
      </c>
      <c r="F93" s="11">
        <v>1348.28</v>
      </c>
      <c r="G93" s="11">
        <v>1385.79</v>
      </c>
      <c r="H93" s="11">
        <v>1466.9</v>
      </c>
      <c r="I93" s="11">
        <v>1517.28</v>
      </c>
      <c r="J93" s="11">
        <v>1577.91</v>
      </c>
      <c r="K93" s="11">
        <v>1732.88</v>
      </c>
      <c r="L93" s="11">
        <v>1748.8</v>
      </c>
      <c r="M93" s="11">
        <v>1751.68</v>
      </c>
      <c r="N93" s="11">
        <v>1740.93</v>
      </c>
      <c r="O93" s="11">
        <v>1741.29</v>
      </c>
      <c r="P93" s="11">
        <v>1748.09</v>
      </c>
      <c r="Q93" s="11">
        <v>1803.63</v>
      </c>
      <c r="R93" s="11">
        <v>1825.53</v>
      </c>
      <c r="S93" s="11">
        <v>1834.45</v>
      </c>
      <c r="T93" s="11">
        <v>1828.19</v>
      </c>
      <c r="U93" s="11">
        <v>1820.12</v>
      </c>
      <c r="V93" s="11">
        <v>1818.12</v>
      </c>
      <c r="W93" s="11">
        <v>1735.31</v>
      </c>
      <c r="X93" s="11">
        <v>1652.61</v>
      </c>
      <c r="Y93" s="12">
        <v>1509.94</v>
      </c>
    </row>
    <row r="94" spans="1:25" x14ac:dyDescent="0.25">
      <c r="A94" s="10">
        <v>18</v>
      </c>
      <c r="B94" s="11">
        <v>1511.03</v>
      </c>
      <c r="C94" s="11">
        <v>1380.57</v>
      </c>
      <c r="D94" s="11">
        <v>1262.8800000000001</v>
      </c>
      <c r="E94" s="11">
        <v>1236.4000000000001</v>
      </c>
      <c r="F94" s="11">
        <v>1140.4000000000001</v>
      </c>
      <c r="G94" s="11">
        <v>1299.0999999999999</v>
      </c>
      <c r="H94" s="11">
        <v>1313.03</v>
      </c>
      <c r="I94" s="11">
        <v>1342.98</v>
      </c>
      <c r="J94" s="11">
        <v>1462.25</v>
      </c>
      <c r="K94" s="11">
        <v>1549.33</v>
      </c>
      <c r="L94" s="11">
        <v>1659.6</v>
      </c>
      <c r="M94" s="11">
        <v>1687.08</v>
      </c>
      <c r="N94" s="11">
        <v>1683.88</v>
      </c>
      <c r="O94" s="11">
        <v>1692.05</v>
      </c>
      <c r="P94" s="11">
        <v>1706.19</v>
      </c>
      <c r="Q94" s="11">
        <v>1741.3</v>
      </c>
      <c r="R94" s="11">
        <v>1803.26</v>
      </c>
      <c r="S94" s="11">
        <v>1812.37</v>
      </c>
      <c r="T94" s="11">
        <v>1808.63</v>
      </c>
      <c r="U94" s="11">
        <v>1799.57</v>
      </c>
      <c r="V94" s="11">
        <v>1797.52</v>
      </c>
      <c r="W94" s="11">
        <v>1723.48</v>
      </c>
      <c r="X94" s="11">
        <v>1642.12</v>
      </c>
      <c r="Y94" s="12">
        <v>1497.28</v>
      </c>
    </row>
    <row r="95" spans="1:25" x14ac:dyDescent="0.25">
      <c r="A95" s="10">
        <v>19</v>
      </c>
      <c r="B95" s="11">
        <v>1518.39</v>
      </c>
      <c r="C95" s="11">
        <v>1411.77</v>
      </c>
      <c r="D95" s="11">
        <v>1286.83</v>
      </c>
      <c r="E95" s="11">
        <v>1291.07</v>
      </c>
      <c r="F95" s="11">
        <v>1389.05</v>
      </c>
      <c r="G95" s="11">
        <v>1505.79</v>
      </c>
      <c r="H95" s="11">
        <v>1573.56</v>
      </c>
      <c r="I95" s="11">
        <v>1724.91</v>
      </c>
      <c r="J95" s="11">
        <v>1758.59</v>
      </c>
      <c r="K95" s="11">
        <v>1787.74</v>
      </c>
      <c r="L95" s="11">
        <v>1779.43</v>
      </c>
      <c r="M95" s="11">
        <v>1765.66</v>
      </c>
      <c r="N95" s="11">
        <v>1755.99</v>
      </c>
      <c r="O95" s="11">
        <v>1754.95</v>
      </c>
      <c r="P95" s="11">
        <v>1754.82</v>
      </c>
      <c r="Q95" s="11">
        <v>1756.54</v>
      </c>
      <c r="R95" s="11">
        <v>1760.36</v>
      </c>
      <c r="S95" s="11">
        <v>1763.18</v>
      </c>
      <c r="T95" s="11">
        <v>1762.6</v>
      </c>
      <c r="U95" s="11">
        <v>1765.76</v>
      </c>
      <c r="V95" s="11">
        <v>1753.41</v>
      </c>
      <c r="W95" s="11">
        <v>1747.12</v>
      </c>
      <c r="X95" s="11">
        <v>1664.37</v>
      </c>
      <c r="Y95" s="12">
        <v>1475.21</v>
      </c>
    </row>
    <row r="96" spans="1:25" x14ac:dyDescent="0.25">
      <c r="A96" s="10">
        <v>20</v>
      </c>
      <c r="B96" s="11">
        <v>1426.07</v>
      </c>
      <c r="C96" s="11">
        <v>1193.4100000000001</v>
      </c>
      <c r="D96" s="11">
        <v>1155.94</v>
      </c>
      <c r="E96" s="11">
        <v>1164.56</v>
      </c>
      <c r="F96" s="11">
        <v>1243.3900000000001</v>
      </c>
      <c r="G96" s="11">
        <v>1493.64</v>
      </c>
      <c r="H96" s="11">
        <v>1619.63</v>
      </c>
      <c r="I96" s="11">
        <v>1759.49</v>
      </c>
      <c r="J96" s="11">
        <v>1779.25</v>
      </c>
      <c r="K96" s="11">
        <v>1784.24</v>
      </c>
      <c r="L96" s="11">
        <v>1779</v>
      </c>
      <c r="M96" s="11">
        <v>1777.15</v>
      </c>
      <c r="N96" s="11">
        <v>1776.1</v>
      </c>
      <c r="O96" s="11">
        <v>1776.31</v>
      </c>
      <c r="P96" s="11">
        <v>1776.1</v>
      </c>
      <c r="Q96" s="11">
        <v>1777.36</v>
      </c>
      <c r="R96" s="11">
        <v>1781</v>
      </c>
      <c r="S96" s="11">
        <v>1782.79</v>
      </c>
      <c r="T96" s="11">
        <v>1780.74</v>
      </c>
      <c r="U96" s="11">
        <v>1779.07</v>
      </c>
      <c r="V96" s="11">
        <v>1771.2</v>
      </c>
      <c r="W96" s="11">
        <v>1749.26</v>
      </c>
      <c r="X96" s="11">
        <v>1577.94</v>
      </c>
      <c r="Y96" s="12">
        <v>1476.25</v>
      </c>
    </row>
    <row r="97" spans="1:25" x14ac:dyDescent="0.25">
      <c r="A97" s="10">
        <v>21</v>
      </c>
      <c r="B97" s="11">
        <v>1386.36</v>
      </c>
      <c r="C97" s="11">
        <v>1038.3499999999999</v>
      </c>
      <c r="D97" s="11">
        <v>919.03</v>
      </c>
      <c r="E97" s="11">
        <v>1115.45</v>
      </c>
      <c r="F97" s="11">
        <v>1188.48</v>
      </c>
      <c r="G97" s="11">
        <v>1411.57</v>
      </c>
      <c r="H97" s="11">
        <v>1485.72</v>
      </c>
      <c r="I97" s="11">
        <v>1544.62</v>
      </c>
      <c r="J97" s="11">
        <v>1582.94</v>
      </c>
      <c r="K97" s="11">
        <v>1596.78</v>
      </c>
      <c r="L97" s="11">
        <v>1599.42</v>
      </c>
      <c r="M97" s="11">
        <v>1591.68</v>
      </c>
      <c r="N97" s="11">
        <v>1582.44</v>
      </c>
      <c r="O97" s="11">
        <v>1585.71</v>
      </c>
      <c r="P97" s="11">
        <v>1582.11</v>
      </c>
      <c r="Q97" s="11">
        <v>1583.43</v>
      </c>
      <c r="R97" s="11">
        <v>1585.1</v>
      </c>
      <c r="S97" s="11">
        <v>1588.62</v>
      </c>
      <c r="T97" s="11">
        <v>1586.76</v>
      </c>
      <c r="U97" s="11">
        <v>1581.68</v>
      </c>
      <c r="V97" s="11">
        <v>1579.1</v>
      </c>
      <c r="W97" s="11">
        <v>1573.05</v>
      </c>
      <c r="X97" s="11">
        <v>1488.85</v>
      </c>
      <c r="Y97" s="12">
        <v>1394.83</v>
      </c>
    </row>
    <row r="98" spans="1:25" x14ac:dyDescent="0.25">
      <c r="A98" s="10">
        <v>22</v>
      </c>
      <c r="B98" s="11">
        <v>1417.74</v>
      </c>
      <c r="C98" s="11">
        <v>1296.0899999999999</v>
      </c>
      <c r="D98" s="11">
        <v>1164.31</v>
      </c>
      <c r="E98" s="11">
        <v>1160.5899999999999</v>
      </c>
      <c r="F98" s="11">
        <v>1235.8699999999999</v>
      </c>
      <c r="G98" s="11">
        <v>1478.25</v>
      </c>
      <c r="H98" s="11">
        <v>1600.31</v>
      </c>
      <c r="I98" s="11">
        <v>1648.09</v>
      </c>
      <c r="J98" s="11">
        <v>1742.6</v>
      </c>
      <c r="K98" s="11">
        <v>1745.73</v>
      </c>
      <c r="L98" s="11">
        <v>1744.94</v>
      </c>
      <c r="M98" s="11">
        <v>1742.76</v>
      </c>
      <c r="N98" s="11">
        <v>1741.01</v>
      </c>
      <c r="O98" s="11">
        <v>1741.56</v>
      </c>
      <c r="P98" s="11">
        <v>1740.8</v>
      </c>
      <c r="Q98" s="11">
        <v>1742.42</v>
      </c>
      <c r="R98" s="11">
        <v>1745.69</v>
      </c>
      <c r="S98" s="11">
        <v>1749.8</v>
      </c>
      <c r="T98" s="11">
        <v>1746.58</v>
      </c>
      <c r="U98" s="11">
        <v>1742.97</v>
      </c>
      <c r="V98" s="11">
        <v>1740.51</v>
      </c>
      <c r="W98" s="11">
        <v>1732.77</v>
      </c>
      <c r="X98" s="11">
        <v>1528.3</v>
      </c>
      <c r="Y98" s="12">
        <v>1504.24</v>
      </c>
    </row>
    <row r="99" spans="1:25" x14ac:dyDescent="0.25">
      <c r="A99" s="10">
        <v>23</v>
      </c>
      <c r="B99" s="11">
        <v>1378.35</v>
      </c>
      <c r="C99" s="11">
        <v>1184.28</v>
      </c>
      <c r="D99" s="11">
        <v>1070.55</v>
      </c>
      <c r="E99" s="11">
        <v>1061.28</v>
      </c>
      <c r="F99" s="11">
        <v>1077.79</v>
      </c>
      <c r="G99" s="11">
        <v>1358.72</v>
      </c>
      <c r="H99" s="11">
        <v>1528.27</v>
      </c>
      <c r="I99" s="11">
        <v>1656.36</v>
      </c>
      <c r="J99" s="11">
        <v>1716.77</v>
      </c>
      <c r="K99" s="11">
        <v>1729.11</v>
      </c>
      <c r="L99" s="11">
        <v>1726.74</v>
      </c>
      <c r="M99" s="11">
        <v>1724.45</v>
      </c>
      <c r="N99" s="11">
        <v>1715.82</v>
      </c>
      <c r="O99" s="11">
        <v>1715.74</v>
      </c>
      <c r="P99" s="11">
        <v>1713.85</v>
      </c>
      <c r="Q99" s="11">
        <v>1715.8</v>
      </c>
      <c r="R99" s="11">
        <v>1719.78</v>
      </c>
      <c r="S99" s="11">
        <v>1740.18</v>
      </c>
      <c r="T99" s="11">
        <v>1732.49</v>
      </c>
      <c r="U99" s="11">
        <v>1727.11</v>
      </c>
      <c r="V99" s="11">
        <v>1717.02</v>
      </c>
      <c r="W99" s="11">
        <v>1709.87</v>
      </c>
      <c r="X99" s="11">
        <v>1483.83</v>
      </c>
      <c r="Y99" s="12">
        <v>1407.12</v>
      </c>
    </row>
    <row r="100" spans="1:25" x14ac:dyDescent="0.25">
      <c r="A100" s="10">
        <v>24</v>
      </c>
      <c r="B100" s="11">
        <v>1432.71</v>
      </c>
      <c r="C100" s="11">
        <v>1382.34</v>
      </c>
      <c r="D100" s="11">
        <v>1288.81</v>
      </c>
      <c r="E100" s="11">
        <v>1254.6400000000001</v>
      </c>
      <c r="F100" s="11">
        <v>1266.57</v>
      </c>
      <c r="G100" s="11">
        <v>1359.07</v>
      </c>
      <c r="H100" s="11">
        <v>1437.87</v>
      </c>
      <c r="I100" s="11">
        <v>1572.43</v>
      </c>
      <c r="J100" s="11">
        <v>1653.35</v>
      </c>
      <c r="K100" s="11">
        <v>1763.42</v>
      </c>
      <c r="L100" s="11">
        <v>1762.88</v>
      </c>
      <c r="M100" s="11">
        <v>1762.49</v>
      </c>
      <c r="N100" s="11">
        <v>1760.59</v>
      </c>
      <c r="O100" s="11">
        <v>1759.71</v>
      </c>
      <c r="P100" s="11">
        <v>1760.58</v>
      </c>
      <c r="Q100" s="11">
        <v>1763.77</v>
      </c>
      <c r="R100" s="11">
        <v>1769.13</v>
      </c>
      <c r="S100" s="11">
        <v>1810.69</v>
      </c>
      <c r="T100" s="11">
        <v>1802.66</v>
      </c>
      <c r="U100" s="11">
        <v>1766.38</v>
      </c>
      <c r="V100" s="11">
        <v>1762.41</v>
      </c>
      <c r="W100" s="11">
        <v>1747.27</v>
      </c>
      <c r="X100" s="11">
        <v>1512.29</v>
      </c>
      <c r="Y100" s="12">
        <v>1463.45</v>
      </c>
    </row>
    <row r="101" spans="1:25" x14ac:dyDescent="0.25">
      <c r="A101" s="10">
        <v>25</v>
      </c>
      <c r="B101" s="11">
        <v>1445.11</v>
      </c>
      <c r="C101" s="11">
        <v>1309.71</v>
      </c>
      <c r="D101" s="11">
        <v>1225.8399999999999</v>
      </c>
      <c r="E101" s="11">
        <v>1147.01</v>
      </c>
      <c r="F101" s="11">
        <v>1140.3499999999999</v>
      </c>
      <c r="G101" s="11">
        <v>1201.98</v>
      </c>
      <c r="H101" s="11">
        <v>1266.3599999999999</v>
      </c>
      <c r="I101" s="11">
        <v>1187.81</v>
      </c>
      <c r="J101" s="11">
        <v>1452.38</v>
      </c>
      <c r="K101" s="11">
        <v>1594.79</v>
      </c>
      <c r="L101" s="11">
        <v>1630.04</v>
      </c>
      <c r="M101" s="11">
        <v>1707.7</v>
      </c>
      <c r="N101" s="11">
        <v>1700.04</v>
      </c>
      <c r="O101" s="11">
        <v>1706.87</v>
      </c>
      <c r="P101" s="11">
        <v>1708.65</v>
      </c>
      <c r="Q101" s="11">
        <v>1712.71</v>
      </c>
      <c r="R101" s="11">
        <v>1717.8</v>
      </c>
      <c r="S101" s="11">
        <v>1762.48</v>
      </c>
      <c r="T101" s="11">
        <v>1747.39</v>
      </c>
      <c r="U101" s="11">
        <v>1719.74</v>
      </c>
      <c r="V101" s="11">
        <v>1709.49</v>
      </c>
      <c r="W101" s="11">
        <v>1703.57</v>
      </c>
      <c r="X101" s="11">
        <v>1549.08</v>
      </c>
      <c r="Y101" s="12">
        <v>1470.24</v>
      </c>
    </row>
    <row r="102" spans="1:25" x14ac:dyDescent="0.25">
      <c r="A102" s="10">
        <v>26</v>
      </c>
      <c r="B102" s="11">
        <v>1336.49</v>
      </c>
      <c r="C102" s="11">
        <v>1218.19</v>
      </c>
      <c r="D102" s="11">
        <v>1161.21</v>
      </c>
      <c r="E102" s="11">
        <v>1151.8599999999999</v>
      </c>
      <c r="F102" s="11">
        <v>1177.45</v>
      </c>
      <c r="G102" s="11">
        <v>1389.44</v>
      </c>
      <c r="H102" s="11">
        <v>1553.8</v>
      </c>
      <c r="I102" s="11">
        <v>1651.69</v>
      </c>
      <c r="J102" s="11">
        <v>1763.59</v>
      </c>
      <c r="K102" s="11">
        <v>1853.44</v>
      </c>
      <c r="L102" s="11">
        <v>1845.24</v>
      </c>
      <c r="M102" s="11">
        <v>1804.13</v>
      </c>
      <c r="N102" s="11">
        <v>1764.57</v>
      </c>
      <c r="O102" s="11">
        <v>1768.68</v>
      </c>
      <c r="P102" s="11">
        <v>1759.57</v>
      </c>
      <c r="Q102" s="11">
        <v>1760.71</v>
      </c>
      <c r="R102" s="11">
        <v>1764.26</v>
      </c>
      <c r="S102" s="11">
        <v>1798.12</v>
      </c>
      <c r="T102" s="11">
        <v>1799.7</v>
      </c>
      <c r="U102" s="11">
        <v>1760.75</v>
      </c>
      <c r="V102" s="11">
        <v>1753.65</v>
      </c>
      <c r="W102" s="11">
        <v>1712.06</v>
      </c>
      <c r="X102" s="11">
        <v>1475.41</v>
      </c>
      <c r="Y102" s="12">
        <v>1386.47</v>
      </c>
    </row>
    <row r="103" spans="1:25" x14ac:dyDescent="0.25">
      <c r="A103" s="10">
        <v>27</v>
      </c>
      <c r="B103" s="11">
        <v>1408.05</v>
      </c>
      <c r="C103" s="11">
        <v>1373.67</v>
      </c>
      <c r="D103" s="11">
        <v>1326.48</v>
      </c>
      <c r="E103" s="11">
        <v>1374.4</v>
      </c>
      <c r="F103" s="11">
        <v>1420.04</v>
      </c>
      <c r="G103" s="11">
        <v>1483.14</v>
      </c>
      <c r="H103" s="11">
        <v>1600.19</v>
      </c>
      <c r="I103" s="11">
        <v>1738.35</v>
      </c>
      <c r="J103" s="11">
        <v>1896.7</v>
      </c>
      <c r="K103" s="11">
        <v>1959.4</v>
      </c>
      <c r="L103" s="11">
        <v>1955.85</v>
      </c>
      <c r="M103" s="11">
        <v>1933.19</v>
      </c>
      <c r="N103" s="11">
        <v>1894.38</v>
      </c>
      <c r="O103" s="11">
        <v>1894.36</v>
      </c>
      <c r="P103" s="11">
        <v>1892.39</v>
      </c>
      <c r="Q103" s="11">
        <v>1893.51</v>
      </c>
      <c r="R103" s="11">
        <v>1896.34</v>
      </c>
      <c r="S103" s="11">
        <v>1911.56</v>
      </c>
      <c r="T103" s="11">
        <v>1916.53</v>
      </c>
      <c r="U103" s="11">
        <v>1896.06</v>
      </c>
      <c r="V103" s="11">
        <v>1889.35</v>
      </c>
      <c r="W103" s="11">
        <v>1812.49</v>
      </c>
      <c r="X103" s="11">
        <v>1478.29</v>
      </c>
      <c r="Y103" s="12">
        <v>1450.67</v>
      </c>
    </row>
    <row r="104" spans="1:25" x14ac:dyDescent="0.25">
      <c r="A104" s="10">
        <v>28</v>
      </c>
      <c r="B104" s="11">
        <v>1478.12</v>
      </c>
      <c r="C104" s="11">
        <v>1425.71</v>
      </c>
      <c r="D104" s="11">
        <v>1408.16</v>
      </c>
      <c r="E104" s="11">
        <v>1417.69</v>
      </c>
      <c r="F104" s="11">
        <v>1480.15</v>
      </c>
      <c r="G104" s="11">
        <v>1551.12</v>
      </c>
      <c r="H104" s="11">
        <v>1596.74</v>
      </c>
      <c r="I104" s="11">
        <v>1732.7</v>
      </c>
      <c r="J104" s="11">
        <v>1866.5</v>
      </c>
      <c r="K104" s="11">
        <v>1893.17</v>
      </c>
      <c r="L104" s="11">
        <v>1899.48</v>
      </c>
      <c r="M104" s="11">
        <v>1873.96</v>
      </c>
      <c r="N104" s="11">
        <v>1864.4</v>
      </c>
      <c r="O104" s="11">
        <v>1863.24</v>
      </c>
      <c r="P104" s="11">
        <v>1863.6</v>
      </c>
      <c r="Q104" s="11">
        <v>1864.14</v>
      </c>
      <c r="R104" s="11">
        <v>1869.25</v>
      </c>
      <c r="S104" s="11">
        <v>1899.29</v>
      </c>
      <c r="T104" s="11">
        <v>1899.03</v>
      </c>
      <c r="U104" s="11">
        <v>1875.47</v>
      </c>
      <c r="V104" s="11">
        <v>1859.93</v>
      </c>
      <c r="W104" s="11">
        <v>1763.26</v>
      </c>
      <c r="X104" s="11">
        <v>1656.33</v>
      </c>
      <c r="Y104" s="12">
        <v>1492.97</v>
      </c>
    </row>
    <row r="105" spans="1:25" x14ac:dyDescent="0.25">
      <c r="A105" s="10">
        <v>29</v>
      </c>
      <c r="B105" s="11">
        <v>1462.35</v>
      </c>
      <c r="C105" s="11">
        <v>1424.64</v>
      </c>
      <c r="D105" s="11">
        <v>1398.54</v>
      </c>
      <c r="E105" s="11">
        <v>1409.33</v>
      </c>
      <c r="F105" s="11">
        <v>1497.3</v>
      </c>
      <c r="G105" s="11">
        <v>1554.94</v>
      </c>
      <c r="H105" s="11">
        <v>1625.24</v>
      </c>
      <c r="I105" s="11">
        <v>1836.03</v>
      </c>
      <c r="J105" s="11">
        <v>1982.93</v>
      </c>
      <c r="K105" s="11">
        <v>2011.43</v>
      </c>
      <c r="L105" s="11">
        <v>2000.7</v>
      </c>
      <c r="M105" s="11">
        <v>1984.91</v>
      </c>
      <c r="N105" s="11">
        <v>1979.26</v>
      </c>
      <c r="O105" s="11">
        <v>1979.14</v>
      </c>
      <c r="P105" s="11">
        <v>1978.11</v>
      </c>
      <c r="Q105" s="11">
        <v>1979.63</v>
      </c>
      <c r="R105" s="11">
        <v>1983.4</v>
      </c>
      <c r="S105" s="11">
        <v>1993.36</v>
      </c>
      <c r="T105" s="11">
        <v>1987.87</v>
      </c>
      <c r="U105" s="11">
        <v>1980.98</v>
      </c>
      <c r="V105" s="11">
        <v>1974.97</v>
      </c>
      <c r="W105" s="11">
        <v>1909.09</v>
      </c>
      <c r="X105" s="11">
        <v>1672.21</v>
      </c>
      <c r="Y105" s="12">
        <v>1509.34</v>
      </c>
    </row>
    <row r="106" spans="1:25" x14ac:dyDescent="0.25">
      <c r="A106" s="10">
        <v>30</v>
      </c>
      <c r="B106" s="11">
        <v>1477.81</v>
      </c>
      <c r="C106" s="11">
        <v>1438.48</v>
      </c>
      <c r="D106" s="11">
        <v>1414.02</v>
      </c>
      <c r="E106" s="11">
        <v>1407.62</v>
      </c>
      <c r="F106" s="11">
        <v>1466.3</v>
      </c>
      <c r="G106" s="11">
        <v>1573.19</v>
      </c>
      <c r="H106" s="11">
        <v>1616.7</v>
      </c>
      <c r="I106" s="11">
        <v>1832.83</v>
      </c>
      <c r="J106" s="11">
        <v>1933.22</v>
      </c>
      <c r="K106" s="11">
        <v>1983.21</v>
      </c>
      <c r="L106" s="11">
        <v>1970.24</v>
      </c>
      <c r="M106" s="11">
        <v>1948.32</v>
      </c>
      <c r="N106" s="11">
        <v>1931.2</v>
      </c>
      <c r="O106" s="11">
        <v>1929.88</v>
      </c>
      <c r="P106" s="11">
        <v>1927.32</v>
      </c>
      <c r="Q106" s="11">
        <v>1929.04</v>
      </c>
      <c r="R106" s="11">
        <v>1921.28</v>
      </c>
      <c r="S106" s="11">
        <v>1934.96</v>
      </c>
      <c r="T106" s="11">
        <v>1932.34</v>
      </c>
      <c r="U106" s="11">
        <v>1930.75</v>
      </c>
      <c r="V106" s="11">
        <v>1928.16</v>
      </c>
      <c r="W106" s="11">
        <v>1910.02</v>
      </c>
      <c r="X106" s="11">
        <v>1716.66</v>
      </c>
      <c r="Y106" s="12">
        <v>1522.57</v>
      </c>
    </row>
    <row r="107" spans="1:25" x14ac:dyDescent="0.25">
      <c r="A107" s="10">
        <v>31</v>
      </c>
      <c r="B107" s="11">
        <v>1541.62</v>
      </c>
      <c r="C107" s="11">
        <v>1485.88</v>
      </c>
      <c r="D107" s="11">
        <v>1476.73</v>
      </c>
      <c r="E107" s="11">
        <v>1464.64</v>
      </c>
      <c r="F107" s="11">
        <v>1472.36</v>
      </c>
      <c r="G107" s="11">
        <v>1553.71</v>
      </c>
      <c r="H107" s="11">
        <v>1631.05</v>
      </c>
      <c r="I107" s="11">
        <v>1690.98</v>
      </c>
      <c r="J107" s="11">
        <v>1718.6</v>
      </c>
      <c r="K107" s="11">
        <v>1839.76</v>
      </c>
      <c r="L107" s="11">
        <v>1837.32</v>
      </c>
      <c r="M107" s="11">
        <v>1835.72</v>
      </c>
      <c r="N107" s="11">
        <v>1797.48</v>
      </c>
      <c r="O107" s="11">
        <v>1724.78</v>
      </c>
      <c r="P107" s="11">
        <v>1746.43</v>
      </c>
      <c r="Q107" s="11">
        <v>1808.08</v>
      </c>
      <c r="R107" s="11">
        <v>1842.8</v>
      </c>
      <c r="S107" s="11">
        <v>1843.24</v>
      </c>
      <c r="T107" s="11">
        <v>1841.25</v>
      </c>
      <c r="U107" s="11">
        <v>1842.73</v>
      </c>
      <c r="V107" s="11">
        <v>1839.95</v>
      </c>
      <c r="W107" s="11">
        <v>1698.61</v>
      </c>
      <c r="X107" s="11">
        <v>1654.9</v>
      </c>
      <c r="Y107" s="12">
        <v>1456.41</v>
      </c>
    </row>
    <row r="108" spans="1:25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5">
      <c r="A109" s="72" t="s">
        <v>0</v>
      </c>
      <c r="B109" s="74" t="s">
        <v>28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5"/>
    </row>
    <row r="110" spans="1:25" x14ac:dyDescent="0.25">
      <c r="A110" s="73"/>
      <c r="B110" s="8" t="s">
        <v>2</v>
      </c>
      <c r="C110" s="8" t="s">
        <v>3</v>
      </c>
      <c r="D110" s="8" t="s">
        <v>4</v>
      </c>
      <c r="E110" s="8" t="s">
        <v>5</v>
      </c>
      <c r="F110" s="8" t="s">
        <v>6</v>
      </c>
      <c r="G110" s="8" t="s">
        <v>7</v>
      </c>
      <c r="H110" s="8" t="s">
        <v>8</v>
      </c>
      <c r="I110" s="8" t="s">
        <v>9</v>
      </c>
      <c r="J110" s="8" t="s">
        <v>10</v>
      </c>
      <c r="K110" s="8" t="s">
        <v>11</v>
      </c>
      <c r="L110" s="8" t="s">
        <v>12</v>
      </c>
      <c r="M110" s="8" t="s">
        <v>13</v>
      </c>
      <c r="N110" s="8" t="s">
        <v>14</v>
      </c>
      <c r="O110" s="8" t="s">
        <v>15</v>
      </c>
      <c r="P110" s="8" t="s">
        <v>16</v>
      </c>
      <c r="Q110" s="8" t="s">
        <v>17</v>
      </c>
      <c r="R110" s="8" t="s">
        <v>18</v>
      </c>
      <c r="S110" s="8" t="s">
        <v>19</v>
      </c>
      <c r="T110" s="8" t="s">
        <v>20</v>
      </c>
      <c r="U110" s="8" t="s">
        <v>21</v>
      </c>
      <c r="V110" s="8" t="s">
        <v>22</v>
      </c>
      <c r="W110" s="8" t="s">
        <v>23</v>
      </c>
      <c r="X110" s="8" t="s">
        <v>24</v>
      </c>
      <c r="Y110" s="9" t="s">
        <v>25</v>
      </c>
    </row>
    <row r="111" spans="1:25" x14ac:dyDescent="0.25">
      <c r="A111" s="10">
        <v>1</v>
      </c>
      <c r="B111" s="11">
        <v>1502.48</v>
      </c>
      <c r="C111" s="11">
        <v>1476.73</v>
      </c>
      <c r="D111" s="11">
        <v>1468.36</v>
      </c>
      <c r="E111" s="11">
        <v>1380.31</v>
      </c>
      <c r="F111" s="11">
        <v>1338.24</v>
      </c>
      <c r="G111" s="11">
        <v>1270.49</v>
      </c>
      <c r="H111" s="11">
        <v>1180.0899999999999</v>
      </c>
      <c r="I111" s="11">
        <v>1144.1300000000001</v>
      </c>
      <c r="J111" s="11">
        <v>969.35</v>
      </c>
      <c r="K111" s="11">
        <v>945.79</v>
      </c>
      <c r="L111" s="11">
        <v>972.93</v>
      </c>
      <c r="M111" s="11">
        <v>1030.3599999999999</v>
      </c>
      <c r="N111" s="11">
        <v>1008</v>
      </c>
      <c r="O111" s="11">
        <v>1160.5999999999999</v>
      </c>
      <c r="P111" s="11">
        <v>1358.22</v>
      </c>
      <c r="Q111" s="11">
        <v>1480.12</v>
      </c>
      <c r="R111" s="11">
        <v>1508.22</v>
      </c>
      <c r="S111" s="11">
        <v>1521.76</v>
      </c>
      <c r="T111" s="11">
        <v>1523.78</v>
      </c>
      <c r="U111" s="11">
        <v>1521.31</v>
      </c>
      <c r="V111" s="11">
        <v>1514.27</v>
      </c>
      <c r="W111" s="11">
        <v>1511.81</v>
      </c>
      <c r="X111" s="11">
        <v>1503.43</v>
      </c>
      <c r="Y111" s="12">
        <v>1420.26</v>
      </c>
    </row>
    <row r="112" spans="1:25" x14ac:dyDescent="0.25">
      <c r="A112" s="10">
        <v>2</v>
      </c>
      <c r="B112" s="11">
        <v>1470.44</v>
      </c>
      <c r="C112" s="11">
        <v>1397.62</v>
      </c>
      <c r="D112" s="11">
        <v>1259.8900000000001</v>
      </c>
      <c r="E112" s="11">
        <v>1189.21</v>
      </c>
      <c r="F112" s="11">
        <v>1237.68</v>
      </c>
      <c r="G112" s="11">
        <v>1275.55</v>
      </c>
      <c r="H112" s="11">
        <v>1301.01</v>
      </c>
      <c r="I112" s="11">
        <v>1297.93</v>
      </c>
      <c r="J112" s="11">
        <v>1485.72</v>
      </c>
      <c r="K112" s="11">
        <v>1585.6</v>
      </c>
      <c r="L112" s="11">
        <v>1630.76</v>
      </c>
      <c r="M112" s="11">
        <v>1668.22</v>
      </c>
      <c r="N112" s="11">
        <v>1671.87</v>
      </c>
      <c r="O112" s="11">
        <v>1679.51</v>
      </c>
      <c r="P112" s="11">
        <v>1691.26</v>
      </c>
      <c r="Q112" s="11">
        <v>1729.14</v>
      </c>
      <c r="R112" s="11">
        <v>1744.47</v>
      </c>
      <c r="S112" s="11">
        <v>1783.32</v>
      </c>
      <c r="T112" s="11">
        <v>1783.79</v>
      </c>
      <c r="U112" s="11">
        <v>1773.61</v>
      </c>
      <c r="V112" s="11">
        <v>1748.03</v>
      </c>
      <c r="W112" s="11">
        <v>1728.31</v>
      </c>
      <c r="X112" s="11">
        <v>1705.81</v>
      </c>
      <c r="Y112" s="12">
        <v>1585.75</v>
      </c>
    </row>
    <row r="113" spans="1:25" x14ac:dyDescent="0.25">
      <c r="A113" s="10">
        <v>3</v>
      </c>
      <c r="B113" s="11">
        <v>1560.74</v>
      </c>
      <c r="C113" s="11">
        <v>1460.92</v>
      </c>
      <c r="D113" s="11">
        <v>1423.03</v>
      </c>
      <c r="E113" s="11">
        <v>1305.26</v>
      </c>
      <c r="F113" s="11">
        <v>1351.66</v>
      </c>
      <c r="G113" s="11">
        <v>1398.95</v>
      </c>
      <c r="H113" s="11">
        <v>1498.82</v>
      </c>
      <c r="I113" s="11">
        <v>1521.48</v>
      </c>
      <c r="J113" s="11">
        <v>1620.78</v>
      </c>
      <c r="K113" s="11">
        <v>1746.71</v>
      </c>
      <c r="L113" s="11">
        <v>1771.39</v>
      </c>
      <c r="M113" s="11">
        <v>1772.45</v>
      </c>
      <c r="N113" s="11">
        <v>1771.72</v>
      </c>
      <c r="O113" s="11">
        <v>1771.5</v>
      </c>
      <c r="P113" s="11">
        <v>1773.31</v>
      </c>
      <c r="Q113" s="11">
        <v>1780.13</v>
      </c>
      <c r="R113" s="11">
        <v>1794.07</v>
      </c>
      <c r="S113" s="11">
        <v>1818.81</v>
      </c>
      <c r="T113" s="11">
        <v>1832.32</v>
      </c>
      <c r="U113" s="11">
        <v>1819.38</v>
      </c>
      <c r="V113" s="11">
        <v>1794.53</v>
      </c>
      <c r="W113" s="11">
        <v>1782.47</v>
      </c>
      <c r="X113" s="11">
        <v>1761.84</v>
      </c>
      <c r="Y113" s="12">
        <v>1607.11</v>
      </c>
    </row>
    <row r="114" spans="1:25" x14ac:dyDescent="0.25">
      <c r="A114" s="10">
        <v>4</v>
      </c>
      <c r="B114" s="11">
        <v>1622.96</v>
      </c>
      <c r="C114" s="11">
        <v>1555.86</v>
      </c>
      <c r="D114" s="11">
        <v>1511.48</v>
      </c>
      <c r="E114" s="11">
        <v>1456.81</v>
      </c>
      <c r="F114" s="11">
        <v>1458.97</v>
      </c>
      <c r="G114" s="11">
        <v>1482.45</v>
      </c>
      <c r="H114" s="11">
        <v>1550.7</v>
      </c>
      <c r="I114" s="11">
        <v>1541.89</v>
      </c>
      <c r="J114" s="11">
        <v>1662.39</v>
      </c>
      <c r="K114" s="11">
        <v>1801.38</v>
      </c>
      <c r="L114" s="11">
        <v>1830.76</v>
      </c>
      <c r="M114" s="11">
        <v>1832.31</v>
      </c>
      <c r="N114" s="11">
        <v>1830.51</v>
      </c>
      <c r="O114" s="11">
        <v>1830.24</v>
      </c>
      <c r="P114" s="11">
        <v>1832.67</v>
      </c>
      <c r="Q114" s="11">
        <v>1846.25</v>
      </c>
      <c r="R114" s="11">
        <v>1886.67</v>
      </c>
      <c r="S114" s="11">
        <v>1943.29</v>
      </c>
      <c r="T114" s="11">
        <v>1948.13</v>
      </c>
      <c r="U114" s="11">
        <v>1935.07</v>
      </c>
      <c r="V114" s="11">
        <v>1877.09</v>
      </c>
      <c r="W114" s="11">
        <v>1853.29</v>
      </c>
      <c r="X114" s="11">
        <v>1818.87</v>
      </c>
      <c r="Y114" s="12">
        <v>1657.53</v>
      </c>
    </row>
    <row r="115" spans="1:25" x14ac:dyDescent="0.25">
      <c r="A115" s="10">
        <v>5</v>
      </c>
      <c r="B115" s="11">
        <v>1559.95</v>
      </c>
      <c r="C115" s="11">
        <v>1449.82</v>
      </c>
      <c r="D115" s="11">
        <v>1377.23</v>
      </c>
      <c r="E115" s="11">
        <v>1345.66</v>
      </c>
      <c r="F115" s="11">
        <v>1349.61</v>
      </c>
      <c r="G115" s="11">
        <v>1383.65</v>
      </c>
      <c r="H115" s="11">
        <v>1496.09</v>
      </c>
      <c r="I115" s="11">
        <v>1546</v>
      </c>
      <c r="J115" s="11">
        <v>1616.32</v>
      </c>
      <c r="K115" s="11">
        <v>1693.85</v>
      </c>
      <c r="L115" s="11">
        <v>1777.32</v>
      </c>
      <c r="M115" s="11">
        <v>1777.45</v>
      </c>
      <c r="N115" s="11">
        <v>1776.76</v>
      </c>
      <c r="O115" s="11">
        <v>1776.8</v>
      </c>
      <c r="P115" s="11">
        <v>1778.38</v>
      </c>
      <c r="Q115" s="11">
        <v>1785.09</v>
      </c>
      <c r="R115" s="11">
        <v>1795.35</v>
      </c>
      <c r="S115" s="11">
        <v>1885.46</v>
      </c>
      <c r="T115" s="11">
        <v>1926.84</v>
      </c>
      <c r="U115" s="11">
        <v>1906.29</v>
      </c>
      <c r="V115" s="11">
        <v>1850.43</v>
      </c>
      <c r="W115" s="11">
        <v>1776.27</v>
      </c>
      <c r="X115" s="11">
        <v>1758.72</v>
      </c>
      <c r="Y115" s="12">
        <v>1603.55</v>
      </c>
    </row>
    <row r="116" spans="1:25" x14ac:dyDescent="0.25">
      <c r="A116" s="10">
        <v>6</v>
      </c>
      <c r="B116" s="11">
        <v>1524.26</v>
      </c>
      <c r="C116" s="11">
        <v>1429.65</v>
      </c>
      <c r="D116" s="11">
        <v>1363.89</v>
      </c>
      <c r="E116" s="11">
        <v>1310.54</v>
      </c>
      <c r="F116" s="11">
        <v>1319.37</v>
      </c>
      <c r="G116" s="11">
        <v>1361.51</v>
      </c>
      <c r="H116" s="11">
        <v>1368.49</v>
      </c>
      <c r="I116" s="11">
        <v>1408.67</v>
      </c>
      <c r="J116" s="11">
        <v>1527.89</v>
      </c>
      <c r="K116" s="11">
        <v>1584.48</v>
      </c>
      <c r="L116" s="11">
        <v>1593.3</v>
      </c>
      <c r="M116" s="11">
        <v>1593.73</v>
      </c>
      <c r="N116" s="11">
        <v>1593.29</v>
      </c>
      <c r="O116" s="11">
        <v>1592.88</v>
      </c>
      <c r="P116" s="11">
        <v>1593.49</v>
      </c>
      <c r="Q116" s="11">
        <v>1595.97</v>
      </c>
      <c r="R116" s="11">
        <v>1599.01</v>
      </c>
      <c r="S116" s="11">
        <v>1646.23</v>
      </c>
      <c r="T116" s="11">
        <v>1657.65</v>
      </c>
      <c r="U116" s="11">
        <v>1629.02</v>
      </c>
      <c r="V116" s="11">
        <v>1614.48</v>
      </c>
      <c r="W116" s="11">
        <v>1605.51</v>
      </c>
      <c r="X116" s="11">
        <v>1579.28</v>
      </c>
      <c r="Y116" s="12">
        <v>1462.53</v>
      </c>
    </row>
    <row r="117" spans="1:25" x14ac:dyDescent="0.25">
      <c r="A117" s="10">
        <v>7</v>
      </c>
      <c r="B117" s="11">
        <v>1423.17</v>
      </c>
      <c r="C117" s="11">
        <v>1359</v>
      </c>
      <c r="D117" s="11">
        <v>1189.68</v>
      </c>
      <c r="E117" s="11">
        <v>1161.17</v>
      </c>
      <c r="F117" s="11">
        <v>1157.76</v>
      </c>
      <c r="G117" s="11">
        <v>1168.93</v>
      </c>
      <c r="H117" s="11">
        <v>1168.75</v>
      </c>
      <c r="I117" s="11">
        <v>1273.04</v>
      </c>
      <c r="J117" s="11">
        <v>1375.15</v>
      </c>
      <c r="K117" s="11">
        <v>1427.34</v>
      </c>
      <c r="L117" s="11">
        <v>1430.34</v>
      </c>
      <c r="M117" s="11">
        <v>1430.59</v>
      </c>
      <c r="N117" s="11">
        <v>1430.06</v>
      </c>
      <c r="O117" s="11">
        <v>1429.62</v>
      </c>
      <c r="P117" s="11">
        <v>1430.27</v>
      </c>
      <c r="Q117" s="11">
        <v>1432.96</v>
      </c>
      <c r="R117" s="11">
        <v>1436.81</v>
      </c>
      <c r="S117" s="11">
        <v>1463.05</v>
      </c>
      <c r="T117" s="11">
        <v>1478.62</v>
      </c>
      <c r="U117" s="11">
        <v>1471.65</v>
      </c>
      <c r="V117" s="11">
        <v>1466.67</v>
      </c>
      <c r="W117" s="11">
        <v>1461.43</v>
      </c>
      <c r="X117" s="11">
        <v>1428.68</v>
      </c>
      <c r="Y117" s="12">
        <v>1417.54</v>
      </c>
    </row>
    <row r="118" spans="1:25" x14ac:dyDescent="0.25">
      <c r="A118" s="10">
        <v>8</v>
      </c>
      <c r="B118" s="11">
        <v>1416.82</v>
      </c>
      <c r="C118" s="11">
        <v>1282.18</v>
      </c>
      <c r="D118" s="11">
        <v>1183.3800000000001</v>
      </c>
      <c r="E118" s="11">
        <v>1167.9000000000001</v>
      </c>
      <c r="F118" s="11">
        <v>1152.21</v>
      </c>
      <c r="G118" s="11">
        <v>1200.21</v>
      </c>
      <c r="H118" s="11">
        <v>1282.54</v>
      </c>
      <c r="I118" s="11">
        <v>1359.65</v>
      </c>
      <c r="J118" s="11">
        <v>1453.65</v>
      </c>
      <c r="K118" s="11">
        <v>1550.76</v>
      </c>
      <c r="L118" s="11">
        <v>1551.31</v>
      </c>
      <c r="M118" s="11">
        <v>1551.43</v>
      </c>
      <c r="N118" s="11">
        <v>1550.92</v>
      </c>
      <c r="O118" s="11">
        <v>1551.04</v>
      </c>
      <c r="P118" s="11">
        <v>1552.22</v>
      </c>
      <c r="Q118" s="11">
        <v>1555.78</v>
      </c>
      <c r="R118" s="11">
        <v>1562.74</v>
      </c>
      <c r="S118" s="11">
        <v>1629.41</v>
      </c>
      <c r="T118" s="11">
        <v>1653.79</v>
      </c>
      <c r="U118" s="11">
        <v>1640.1</v>
      </c>
      <c r="V118" s="11">
        <v>1615.44</v>
      </c>
      <c r="W118" s="11">
        <v>1579.71</v>
      </c>
      <c r="X118" s="11">
        <v>1544.42</v>
      </c>
      <c r="Y118" s="12">
        <v>1452.44</v>
      </c>
    </row>
    <row r="119" spans="1:25" x14ac:dyDescent="0.25">
      <c r="A119" s="10">
        <v>9</v>
      </c>
      <c r="B119" s="11">
        <v>1441.24</v>
      </c>
      <c r="C119" s="11">
        <v>1363.75</v>
      </c>
      <c r="D119" s="11">
        <v>1253.69</v>
      </c>
      <c r="E119" s="11">
        <v>1184.6199999999999</v>
      </c>
      <c r="F119" s="11">
        <v>1234.3</v>
      </c>
      <c r="G119" s="11">
        <v>1320.62</v>
      </c>
      <c r="H119" s="11">
        <v>1359.16</v>
      </c>
      <c r="I119" s="11">
        <v>1430.09</v>
      </c>
      <c r="J119" s="11">
        <v>1550.18</v>
      </c>
      <c r="K119" s="11">
        <v>1563.59</v>
      </c>
      <c r="L119" s="11">
        <v>1564.22</v>
      </c>
      <c r="M119" s="11">
        <v>1564.28</v>
      </c>
      <c r="N119" s="11">
        <v>1563.09</v>
      </c>
      <c r="O119" s="11">
        <v>1563.19</v>
      </c>
      <c r="P119" s="11">
        <v>1564.38</v>
      </c>
      <c r="Q119" s="11">
        <v>1569.24</v>
      </c>
      <c r="R119" s="11">
        <v>1576.39</v>
      </c>
      <c r="S119" s="11">
        <v>1666.08</v>
      </c>
      <c r="T119" s="11">
        <v>1673.62</v>
      </c>
      <c r="U119" s="11">
        <v>1651.29</v>
      </c>
      <c r="V119" s="11">
        <v>1618.34</v>
      </c>
      <c r="W119" s="11">
        <v>1584.51</v>
      </c>
      <c r="X119" s="11">
        <v>1553.94</v>
      </c>
      <c r="Y119" s="12">
        <v>1458.11</v>
      </c>
    </row>
    <row r="120" spans="1:25" x14ac:dyDescent="0.25">
      <c r="A120" s="10">
        <v>10</v>
      </c>
      <c r="B120" s="11">
        <v>1423.64</v>
      </c>
      <c r="C120" s="11">
        <v>1306.57</v>
      </c>
      <c r="D120" s="11">
        <v>1278.7</v>
      </c>
      <c r="E120" s="11">
        <v>1199.4100000000001</v>
      </c>
      <c r="F120" s="11">
        <v>1244.2</v>
      </c>
      <c r="G120" s="11">
        <v>1334.78</v>
      </c>
      <c r="H120" s="11">
        <v>1357.26</v>
      </c>
      <c r="I120" s="11">
        <v>1419.94</v>
      </c>
      <c r="J120" s="11">
        <v>1533.12</v>
      </c>
      <c r="K120" s="11">
        <v>1551.07</v>
      </c>
      <c r="L120" s="11">
        <v>1550.97</v>
      </c>
      <c r="M120" s="11">
        <v>1550.73</v>
      </c>
      <c r="N120" s="11">
        <v>1549.69</v>
      </c>
      <c r="O120" s="11">
        <v>1549.41</v>
      </c>
      <c r="P120" s="11">
        <v>1551.21</v>
      </c>
      <c r="Q120" s="11">
        <v>1554.14</v>
      </c>
      <c r="R120" s="11">
        <v>1559.27</v>
      </c>
      <c r="S120" s="11">
        <v>1600.29</v>
      </c>
      <c r="T120" s="11">
        <v>1613.11</v>
      </c>
      <c r="U120" s="11">
        <v>1597.97</v>
      </c>
      <c r="V120" s="11">
        <v>1575.16</v>
      </c>
      <c r="W120" s="11">
        <v>1564.03</v>
      </c>
      <c r="X120" s="11">
        <v>1538.99</v>
      </c>
      <c r="Y120" s="12">
        <v>1431.77</v>
      </c>
    </row>
    <row r="121" spans="1:25" x14ac:dyDescent="0.25">
      <c r="A121" s="10">
        <v>11</v>
      </c>
      <c r="B121" s="11">
        <v>1494.23</v>
      </c>
      <c r="C121" s="11">
        <v>1368.53</v>
      </c>
      <c r="D121" s="11">
        <v>1272.23</v>
      </c>
      <c r="E121" s="11">
        <v>1209.67</v>
      </c>
      <c r="F121" s="11">
        <v>1218.6099999999999</v>
      </c>
      <c r="G121" s="11">
        <v>1320.69</v>
      </c>
      <c r="H121" s="11">
        <v>1314.91</v>
      </c>
      <c r="I121" s="11">
        <v>1410.02</v>
      </c>
      <c r="J121" s="11">
        <v>1519.04</v>
      </c>
      <c r="K121" s="11">
        <v>1553.62</v>
      </c>
      <c r="L121" s="11">
        <v>1553.11</v>
      </c>
      <c r="M121" s="11">
        <v>1553.49</v>
      </c>
      <c r="N121" s="11">
        <v>1552.58</v>
      </c>
      <c r="O121" s="11">
        <v>1552.41</v>
      </c>
      <c r="P121" s="11">
        <v>1554.53</v>
      </c>
      <c r="Q121" s="11">
        <v>1563.39</v>
      </c>
      <c r="R121" s="11">
        <v>1586.85</v>
      </c>
      <c r="S121" s="11">
        <v>1687.67</v>
      </c>
      <c r="T121" s="11">
        <v>1699.88</v>
      </c>
      <c r="U121" s="11">
        <v>1672.19</v>
      </c>
      <c r="V121" s="11">
        <v>1653.96</v>
      </c>
      <c r="W121" s="11">
        <v>1630.38</v>
      </c>
      <c r="X121" s="11">
        <v>1541.78</v>
      </c>
      <c r="Y121" s="12">
        <v>1502.35</v>
      </c>
    </row>
    <row r="122" spans="1:25" x14ac:dyDescent="0.25">
      <c r="A122" s="10">
        <v>12</v>
      </c>
      <c r="B122" s="11">
        <v>1448.22</v>
      </c>
      <c r="C122" s="11">
        <v>1327.06</v>
      </c>
      <c r="D122" s="11">
        <v>1196.96</v>
      </c>
      <c r="E122" s="11">
        <v>1221.5</v>
      </c>
      <c r="F122" s="11">
        <v>1389.75</v>
      </c>
      <c r="G122" s="11">
        <v>1534.75</v>
      </c>
      <c r="H122" s="11">
        <v>1573.98</v>
      </c>
      <c r="I122" s="11">
        <v>1721.81</v>
      </c>
      <c r="J122" s="11">
        <v>1766.9</v>
      </c>
      <c r="K122" s="11">
        <v>1776.9</v>
      </c>
      <c r="L122" s="11">
        <v>1778.35</v>
      </c>
      <c r="M122" s="11">
        <v>1768.42</v>
      </c>
      <c r="N122" s="11">
        <v>1765.76</v>
      </c>
      <c r="O122" s="11">
        <v>1765.81</v>
      </c>
      <c r="P122" s="11">
        <v>1766.12</v>
      </c>
      <c r="Q122" s="11">
        <v>1768.14</v>
      </c>
      <c r="R122" s="11">
        <v>1770.91</v>
      </c>
      <c r="S122" s="11">
        <v>1791.65</v>
      </c>
      <c r="T122" s="11">
        <v>1775.55</v>
      </c>
      <c r="U122" s="11">
        <v>1773.37</v>
      </c>
      <c r="V122" s="11">
        <v>1765.65</v>
      </c>
      <c r="W122" s="11">
        <v>1758</v>
      </c>
      <c r="X122" s="11">
        <v>1703.27</v>
      </c>
      <c r="Y122" s="12">
        <v>1542.43</v>
      </c>
    </row>
    <row r="123" spans="1:25" x14ac:dyDescent="0.25">
      <c r="A123" s="10">
        <v>13</v>
      </c>
      <c r="B123" s="11">
        <v>1465.63</v>
      </c>
      <c r="C123" s="11">
        <v>1326.56</v>
      </c>
      <c r="D123" s="11">
        <v>1333.03</v>
      </c>
      <c r="E123" s="11">
        <v>1367.35</v>
      </c>
      <c r="F123" s="11">
        <v>1470.4</v>
      </c>
      <c r="G123" s="11">
        <v>1560.26</v>
      </c>
      <c r="H123" s="11">
        <v>1573.46</v>
      </c>
      <c r="I123" s="11">
        <v>1709.89</v>
      </c>
      <c r="J123" s="11">
        <v>1799.13</v>
      </c>
      <c r="K123" s="11">
        <v>1802.46</v>
      </c>
      <c r="L123" s="11">
        <v>1803.32</v>
      </c>
      <c r="M123" s="11">
        <v>1799.39</v>
      </c>
      <c r="N123" s="11">
        <v>1797.22</v>
      </c>
      <c r="O123" s="11">
        <v>1798.15</v>
      </c>
      <c r="P123" s="11">
        <v>1799.15</v>
      </c>
      <c r="Q123" s="11">
        <v>1802.16</v>
      </c>
      <c r="R123" s="11">
        <v>1804.01</v>
      </c>
      <c r="S123" s="11">
        <v>1804.24</v>
      </c>
      <c r="T123" s="11">
        <v>1801.67</v>
      </c>
      <c r="U123" s="11">
        <v>1806.93</v>
      </c>
      <c r="V123" s="11">
        <v>1800.37</v>
      </c>
      <c r="W123" s="11">
        <v>1792.04</v>
      </c>
      <c r="X123" s="11">
        <v>1683.05</v>
      </c>
      <c r="Y123" s="12">
        <v>1548.45</v>
      </c>
    </row>
    <row r="124" spans="1:25" x14ac:dyDescent="0.25">
      <c r="A124" s="10">
        <v>14</v>
      </c>
      <c r="B124" s="11">
        <v>1568.39</v>
      </c>
      <c r="C124" s="11">
        <v>1533.35</v>
      </c>
      <c r="D124" s="11">
        <v>1448.89</v>
      </c>
      <c r="E124" s="11">
        <v>1465.32</v>
      </c>
      <c r="F124" s="11">
        <v>1507.81</v>
      </c>
      <c r="G124" s="11">
        <v>1579.97</v>
      </c>
      <c r="H124" s="11">
        <v>1675.75</v>
      </c>
      <c r="I124" s="11">
        <v>1864.99</v>
      </c>
      <c r="J124" s="11">
        <v>1879.31</v>
      </c>
      <c r="K124" s="11">
        <v>1882.34</v>
      </c>
      <c r="L124" s="11">
        <v>1880.75</v>
      </c>
      <c r="M124" s="11">
        <v>1879.86</v>
      </c>
      <c r="N124" s="11">
        <v>1878.35</v>
      </c>
      <c r="O124" s="11">
        <v>1878.62</v>
      </c>
      <c r="P124" s="11">
        <v>1879.31</v>
      </c>
      <c r="Q124" s="11">
        <v>1881.39</v>
      </c>
      <c r="R124" s="11">
        <v>1883.89</v>
      </c>
      <c r="S124" s="11">
        <v>1884.21</v>
      </c>
      <c r="T124" s="11">
        <v>1880.6</v>
      </c>
      <c r="U124" s="11">
        <v>1879.63</v>
      </c>
      <c r="V124" s="11">
        <v>1875.62</v>
      </c>
      <c r="W124" s="11">
        <v>1859.4</v>
      </c>
      <c r="X124" s="11">
        <v>1774.15</v>
      </c>
      <c r="Y124" s="12">
        <v>1607.72</v>
      </c>
    </row>
    <row r="125" spans="1:25" x14ac:dyDescent="0.25">
      <c r="A125" s="10">
        <v>15</v>
      </c>
      <c r="B125" s="11">
        <v>1589.63</v>
      </c>
      <c r="C125" s="11">
        <v>1547.7</v>
      </c>
      <c r="D125" s="11">
        <v>1511.86</v>
      </c>
      <c r="E125" s="11">
        <v>1510.57</v>
      </c>
      <c r="F125" s="11">
        <v>1542.34</v>
      </c>
      <c r="G125" s="11">
        <v>1589.67</v>
      </c>
      <c r="H125" s="11">
        <v>1683.37</v>
      </c>
      <c r="I125" s="11">
        <v>1841.11</v>
      </c>
      <c r="J125" s="11">
        <v>1894.15</v>
      </c>
      <c r="K125" s="11">
        <v>1896.87</v>
      </c>
      <c r="L125" s="11">
        <v>1896.71</v>
      </c>
      <c r="M125" s="11">
        <v>1895.54</v>
      </c>
      <c r="N125" s="11">
        <v>1893.9</v>
      </c>
      <c r="O125" s="11">
        <v>1894.21</v>
      </c>
      <c r="P125" s="11">
        <v>1893.6</v>
      </c>
      <c r="Q125" s="11">
        <v>1894.92</v>
      </c>
      <c r="R125" s="11">
        <v>1898.83</v>
      </c>
      <c r="S125" s="11">
        <v>1900.82</v>
      </c>
      <c r="T125" s="11">
        <v>1895.9</v>
      </c>
      <c r="U125" s="11">
        <v>1895.12</v>
      </c>
      <c r="V125" s="11">
        <v>1890.96</v>
      </c>
      <c r="W125" s="11">
        <v>1838.94</v>
      </c>
      <c r="X125" s="11">
        <v>1780.07</v>
      </c>
      <c r="Y125" s="12">
        <v>1626.43</v>
      </c>
    </row>
    <row r="126" spans="1:25" x14ac:dyDescent="0.25">
      <c r="A126" s="10">
        <v>16</v>
      </c>
      <c r="B126" s="11">
        <v>1512.39</v>
      </c>
      <c r="C126" s="11">
        <v>1428.85</v>
      </c>
      <c r="D126" s="11">
        <v>1298.22</v>
      </c>
      <c r="E126" s="11">
        <v>1361.3</v>
      </c>
      <c r="F126" s="11">
        <v>1450.93</v>
      </c>
      <c r="G126" s="11">
        <v>1554.92</v>
      </c>
      <c r="H126" s="11">
        <v>1617.02</v>
      </c>
      <c r="I126" s="11">
        <v>1790.16</v>
      </c>
      <c r="J126" s="11">
        <v>1830.8</v>
      </c>
      <c r="K126" s="11">
        <v>1832.17</v>
      </c>
      <c r="L126" s="11">
        <v>1832.03</v>
      </c>
      <c r="M126" s="11">
        <v>1830.99</v>
      </c>
      <c r="N126" s="11">
        <v>1830.37</v>
      </c>
      <c r="O126" s="11">
        <v>1829.86</v>
      </c>
      <c r="P126" s="11">
        <v>1829.69</v>
      </c>
      <c r="Q126" s="11">
        <v>1831.62</v>
      </c>
      <c r="R126" s="11">
        <v>1833.7</v>
      </c>
      <c r="S126" s="11">
        <v>1833.86</v>
      </c>
      <c r="T126" s="11">
        <v>1831.72</v>
      </c>
      <c r="U126" s="11">
        <v>1830.58</v>
      </c>
      <c r="V126" s="11">
        <v>1827.59</v>
      </c>
      <c r="W126" s="11">
        <v>1805.01</v>
      </c>
      <c r="X126" s="11">
        <v>1669.3</v>
      </c>
      <c r="Y126" s="12">
        <v>1521.17</v>
      </c>
    </row>
    <row r="127" spans="1:25" x14ac:dyDescent="0.25">
      <c r="A127" s="10">
        <v>17</v>
      </c>
      <c r="B127" s="11">
        <v>1589.93</v>
      </c>
      <c r="C127" s="11">
        <v>1505.51</v>
      </c>
      <c r="D127" s="11">
        <v>1424</v>
      </c>
      <c r="E127" s="11">
        <v>1393.22</v>
      </c>
      <c r="F127" s="11">
        <v>1385.62</v>
      </c>
      <c r="G127" s="11">
        <v>1423.13</v>
      </c>
      <c r="H127" s="11">
        <v>1504.24</v>
      </c>
      <c r="I127" s="11">
        <v>1554.62</v>
      </c>
      <c r="J127" s="11">
        <v>1615.25</v>
      </c>
      <c r="K127" s="11">
        <v>1770.22</v>
      </c>
      <c r="L127" s="11">
        <v>1786.14</v>
      </c>
      <c r="M127" s="11">
        <v>1789.02</v>
      </c>
      <c r="N127" s="11">
        <v>1778.27</v>
      </c>
      <c r="O127" s="11">
        <v>1778.63</v>
      </c>
      <c r="P127" s="11">
        <v>1785.43</v>
      </c>
      <c r="Q127" s="11">
        <v>1840.97</v>
      </c>
      <c r="R127" s="11">
        <v>1862.87</v>
      </c>
      <c r="S127" s="11">
        <v>1871.79</v>
      </c>
      <c r="T127" s="11">
        <v>1865.53</v>
      </c>
      <c r="U127" s="11">
        <v>1857.46</v>
      </c>
      <c r="V127" s="11">
        <v>1855.46</v>
      </c>
      <c r="W127" s="11">
        <v>1772.65</v>
      </c>
      <c r="X127" s="11">
        <v>1689.95</v>
      </c>
      <c r="Y127" s="12">
        <v>1547.28</v>
      </c>
    </row>
    <row r="128" spans="1:25" x14ac:dyDescent="0.25">
      <c r="A128" s="10">
        <v>18</v>
      </c>
      <c r="B128" s="11">
        <v>1548.37</v>
      </c>
      <c r="C128" s="11">
        <v>1417.91</v>
      </c>
      <c r="D128" s="11">
        <v>1300.22</v>
      </c>
      <c r="E128" s="11">
        <v>1273.74</v>
      </c>
      <c r="F128" s="11">
        <v>1177.74</v>
      </c>
      <c r="G128" s="11">
        <v>1336.44</v>
      </c>
      <c r="H128" s="11">
        <v>1350.37</v>
      </c>
      <c r="I128" s="11">
        <v>1380.32</v>
      </c>
      <c r="J128" s="11">
        <v>1499.59</v>
      </c>
      <c r="K128" s="11">
        <v>1586.67</v>
      </c>
      <c r="L128" s="11">
        <v>1696.94</v>
      </c>
      <c r="M128" s="11">
        <v>1724.42</v>
      </c>
      <c r="N128" s="11">
        <v>1721.22</v>
      </c>
      <c r="O128" s="11">
        <v>1729.39</v>
      </c>
      <c r="P128" s="11">
        <v>1743.53</v>
      </c>
      <c r="Q128" s="11">
        <v>1778.64</v>
      </c>
      <c r="R128" s="11">
        <v>1840.6</v>
      </c>
      <c r="S128" s="11">
        <v>1849.71</v>
      </c>
      <c r="T128" s="11">
        <v>1845.97</v>
      </c>
      <c r="U128" s="11">
        <v>1836.91</v>
      </c>
      <c r="V128" s="11">
        <v>1834.86</v>
      </c>
      <c r="W128" s="11">
        <v>1760.82</v>
      </c>
      <c r="X128" s="11">
        <v>1679.46</v>
      </c>
      <c r="Y128" s="12">
        <v>1534.62</v>
      </c>
    </row>
    <row r="129" spans="1:25" x14ac:dyDescent="0.25">
      <c r="A129" s="10">
        <v>19</v>
      </c>
      <c r="B129" s="11">
        <v>1555.73</v>
      </c>
      <c r="C129" s="11">
        <v>1449.11</v>
      </c>
      <c r="D129" s="11">
        <v>1324.17</v>
      </c>
      <c r="E129" s="11">
        <v>1328.41</v>
      </c>
      <c r="F129" s="11">
        <v>1426.39</v>
      </c>
      <c r="G129" s="11">
        <v>1543.13</v>
      </c>
      <c r="H129" s="11">
        <v>1610.9</v>
      </c>
      <c r="I129" s="11">
        <v>1762.25</v>
      </c>
      <c r="J129" s="11">
        <v>1795.93</v>
      </c>
      <c r="K129" s="11">
        <v>1825.08</v>
      </c>
      <c r="L129" s="11">
        <v>1816.77</v>
      </c>
      <c r="M129" s="11">
        <v>1803</v>
      </c>
      <c r="N129" s="11">
        <v>1793.33</v>
      </c>
      <c r="O129" s="11">
        <v>1792.29</v>
      </c>
      <c r="P129" s="11">
        <v>1792.16</v>
      </c>
      <c r="Q129" s="11">
        <v>1793.88</v>
      </c>
      <c r="R129" s="11">
        <v>1797.7</v>
      </c>
      <c r="S129" s="11">
        <v>1800.52</v>
      </c>
      <c r="T129" s="11">
        <v>1799.94</v>
      </c>
      <c r="U129" s="11">
        <v>1803.1</v>
      </c>
      <c r="V129" s="11">
        <v>1790.75</v>
      </c>
      <c r="W129" s="11">
        <v>1784.46</v>
      </c>
      <c r="X129" s="11">
        <v>1701.71</v>
      </c>
      <c r="Y129" s="12">
        <v>1512.55</v>
      </c>
    </row>
    <row r="130" spans="1:25" x14ac:dyDescent="0.25">
      <c r="A130" s="10">
        <v>20</v>
      </c>
      <c r="B130" s="11">
        <v>1463.41</v>
      </c>
      <c r="C130" s="11">
        <v>1230.75</v>
      </c>
      <c r="D130" s="11">
        <v>1193.28</v>
      </c>
      <c r="E130" s="11">
        <v>1201.9000000000001</v>
      </c>
      <c r="F130" s="11">
        <v>1280.73</v>
      </c>
      <c r="G130" s="11">
        <v>1530.98</v>
      </c>
      <c r="H130" s="11">
        <v>1656.97</v>
      </c>
      <c r="I130" s="11">
        <v>1796.83</v>
      </c>
      <c r="J130" s="11">
        <v>1816.59</v>
      </c>
      <c r="K130" s="11">
        <v>1821.58</v>
      </c>
      <c r="L130" s="11">
        <v>1816.34</v>
      </c>
      <c r="M130" s="11">
        <v>1814.49</v>
      </c>
      <c r="N130" s="11">
        <v>1813.44</v>
      </c>
      <c r="O130" s="11">
        <v>1813.65</v>
      </c>
      <c r="P130" s="11">
        <v>1813.44</v>
      </c>
      <c r="Q130" s="11">
        <v>1814.7</v>
      </c>
      <c r="R130" s="11">
        <v>1818.34</v>
      </c>
      <c r="S130" s="11">
        <v>1820.13</v>
      </c>
      <c r="T130" s="11">
        <v>1818.08</v>
      </c>
      <c r="U130" s="11">
        <v>1816.41</v>
      </c>
      <c r="V130" s="11">
        <v>1808.54</v>
      </c>
      <c r="W130" s="11">
        <v>1786.6</v>
      </c>
      <c r="X130" s="11">
        <v>1615.28</v>
      </c>
      <c r="Y130" s="12">
        <v>1513.59</v>
      </c>
    </row>
    <row r="131" spans="1:25" x14ac:dyDescent="0.25">
      <c r="A131" s="10">
        <v>21</v>
      </c>
      <c r="B131" s="11">
        <v>1423.7</v>
      </c>
      <c r="C131" s="11">
        <v>1075.69</v>
      </c>
      <c r="D131" s="11">
        <v>956.37</v>
      </c>
      <c r="E131" s="11">
        <v>1152.79</v>
      </c>
      <c r="F131" s="11">
        <v>1225.82</v>
      </c>
      <c r="G131" s="11">
        <v>1448.91</v>
      </c>
      <c r="H131" s="11">
        <v>1523.06</v>
      </c>
      <c r="I131" s="11">
        <v>1581.96</v>
      </c>
      <c r="J131" s="11">
        <v>1620.28</v>
      </c>
      <c r="K131" s="11">
        <v>1634.12</v>
      </c>
      <c r="L131" s="11">
        <v>1636.76</v>
      </c>
      <c r="M131" s="11">
        <v>1629.02</v>
      </c>
      <c r="N131" s="11">
        <v>1619.78</v>
      </c>
      <c r="O131" s="11">
        <v>1623.05</v>
      </c>
      <c r="P131" s="11">
        <v>1619.45</v>
      </c>
      <c r="Q131" s="11">
        <v>1620.77</v>
      </c>
      <c r="R131" s="11">
        <v>1622.44</v>
      </c>
      <c r="S131" s="11">
        <v>1625.96</v>
      </c>
      <c r="T131" s="11">
        <v>1624.1</v>
      </c>
      <c r="U131" s="11">
        <v>1619.02</v>
      </c>
      <c r="V131" s="11">
        <v>1616.44</v>
      </c>
      <c r="W131" s="11">
        <v>1610.39</v>
      </c>
      <c r="X131" s="11">
        <v>1526.19</v>
      </c>
      <c r="Y131" s="12">
        <v>1432.17</v>
      </c>
    </row>
    <row r="132" spans="1:25" x14ac:dyDescent="0.25">
      <c r="A132" s="10">
        <v>22</v>
      </c>
      <c r="B132" s="11">
        <v>1455.08</v>
      </c>
      <c r="C132" s="11">
        <v>1333.43</v>
      </c>
      <c r="D132" s="11">
        <v>1201.6500000000001</v>
      </c>
      <c r="E132" s="11">
        <v>1197.93</v>
      </c>
      <c r="F132" s="11">
        <v>1273.21</v>
      </c>
      <c r="G132" s="11">
        <v>1515.59</v>
      </c>
      <c r="H132" s="11">
        <v>1637.65</v>
      </c>
      <c r="I132" s="11">
        <v>1685.43</v>
      </c>
      <c r="J132" s="11">
        <v>1779.94</v>
      </c>
      <c r="K132" s="11">
        <v>1783.07</v>
      </c>
      <c r="L132" s="11">
        <v>1782.28</v>
      </c>
      <c r="M132" s="11">
        <v>1780.1</v>
      </c>
      <c r="N132" s="11">
        <v>1778.35</v>
      </c>
      <c r="O132" s="11">
        <v>1778.9</v>
      </c>
      <c r="P132" s="11">
        <v>1778.14</v>
      </c>
      <c r="Q132" s="11">
        <v>1779.76</v>
      </c>
      <c r="R132" s="11">
        <v>1783.03</v>
      </c>
      <c r="S132" s="11">
        <v>1787.14</v>
      </c>
      <c r="T132" s="11">
        <v>1783.92</v>
      </c>
      <c r="U132" s="11">
        <v>1780.31</v>
      </c>
      <c r="V132" s="11">
        <v>1777.85</v>
      </c>
      <c r="W132" s="11">
        <v>1770.11</v>
      </c>
      <c r="X132" s="11">
        <v>1565.64</v>
      </c>
      <c r="Y132" s="12">
        <v>1541.58</v>
      </c>
    </row>
    <row r="133" spans="1:25" x14ac:dyDescent="0.25">
      <c r="A133" s="10">
        <v>23</v>
      </c>
      <c r="B133" s="11">
        <v>1415.69</v>
      </c>
      <c r="C133" s="11">
        <v>1221.6199999999999</v>
      </c>
      <c r="D133" s="11">
        <v>1107.8900000000001</v>
      </c>
      <c r="E133" s="11">
        <v>1098.6199999999999</v>
      </c>
      <c r="F133" s="11">
        <v>1115.1300000000001</v>
      </c>
      <c r="G133" s="11">
        <v>1396.06</v>
      </c>
      <c r="H133" s="11">
        <v>1565.61</v>
      </c>
      <c r="I133" s="11">
        <v>1693.7</v>
      </c>
      <c r="J133" s="11">
        <v>1754.11</v>
      </c>
      <c r="K133" s="11">
        <v>1766.45</v>
      </c>
      <c r="L133" s="11">
        <v>1764.08</v>
      </c>
      <c r="M133" s="11">
        <v>1761.79</v>
      </c>
      <c r="N133" s="11">
        <v>1753.16</v>
      </c>
      <c r="O133" s="11">
        <v>1753.08</v>
      </c>
      <c r="P133" s="11">
        <v>1751.19</v>
      </c>
      <c r="Q133" s="11">
        <v>1753.14</v>
      </c>
      <c r="R133" s="11">
        <v>1757.12</v>
      </c>
      <c r="S133" s="11">
        <v>1777.52</v>
      </c>
      <c r="T133" s="11">
        <v>1769.83</v>
      </c>
      <c r="U133" s="11">
        <v>1764.45</v>
      </c>
      <c r="V133" s="11">
        <v>1754.36</v>
      </c>
      <c r="W133" s="11">
        <v>1747.21</v>
      </c>
      <c r="X133" s="11">
        <v>1521.17</v>
      </c>
      <c r="Y133" s="12">
        <v>1444.46</v>
      </c>
    </row>
    <row r="134" spans="1:25" x14ac:dyDescent="0.25">
      <c r="A134" s="10">
        <v>24</v>
      </c>
      <c r="B134" s="11">
        <v>1470.05</v>
      </c>
      <c r="C134" s="11">
        <v>1419.68</v>
      </c>
      <c r="D134" s="11">
        <v>1326.15</v>
      </c>
      <c r="E134" s="11">
        <v>1291.98</v>
      </c>
      <c r="F134" s="11">
        <v>1303.9100000000001</v>
      </c>
      <c r="G134" s="11">
        <v>1396.41</v>
      </c>
      <c r="H134" s="11">
        <v>1475.21</v>
      </c>
      <c r="I134" s="11">
        <v>1609.77</v>
      </c>
      <c r="J134" s="11">
        <v>1690.69</v>
      </c>
      <c r="K134" s="11">
        <v>1800.76</v>
      </c>
      <c r="L134" s="11">
        <v>1800.22</v>
      </c>
      <c r="M134" s="11">
        <v>1799.83</v>
      </c>
      <c r="N134" s="11">
        <v>1797.93</v>
      </c>
      <c r="O134" s="11">
        <v>1797.05</v>
      </c>
      <c r="P134" s="11">
        <v>1797.92</v>
      </c>
      <c r="Q134" s="11">
        <v>1801.11</v>
      </c>
      <c r="R134" s="11">
        <v>1806.47</v>
      </c>
      <c r="S134" s="11">
        <v>1848.03</v>
      </c>
      <c r="T134" s="11">
        <v>1840</v>
      </c>
      <c r="U134" s="11">
        <v>1803.72</v>
      </c>
      <c r="V134" s="11">
        <v>1799.75</v>
      </c>
      <c r="W134" s="11">
        <v>1784.61</v>
      </c>
      <c r="X134" s="11">
        <v>1549.63</v>
      </c>
      <c r="Y134" s="12">
        <v>1500.79</v>
      </c>
    </row>
    <row r="135" spans="1:25" x14ac:dyDescent="0.25">
      <c r="A135" s="10">
        <v>25</v>
      </c>
      <c r="B135" s="11">
        <v>1482.45</v>
      </c>
      <c r="C135" s="11">
        <v>1347.05</v>
      </c>
      <c r="D135" s="11">
        <v>1263.18</v>
      </c>
      <c r="E135" s="11">
        <v>1184.3499999999999</v>
      </c>
      <c r="F135" s="11">
        <v>1177.69</v>
      </c>
      <c r="G135" s="11">
        <v>1239.32</v>
      </c>
      <c r="H135" s="11">
        <v>1303.7</v>
      </c>
      <c r="I135" s="11">
        <v>1225.1500000000001</v>
      </c>
      <c r="J135" s="11">
        <v>1489.72</v>
      </c>
      <c r="K135" s="11">
        <v>1632.13</v>
      </c>
      <c r="L135" s="11">
        <v>1667.38</v>
      </c>
      <c r="M135" s="11">
        <v>1745.04</v>
      </c>
      <c r="N135" s="11">
        <v>1737.38</v>
      </c>
      <c r="O135" s="11">
        <v>1744.21</v>
      </c>
      <c r="P135" s="11">
        <v>1745.99</v>
      </c>
      <c r="Q135" s="11">
        <v>1750.05</v>
      </c>
      <c r="R135" s="11">
        <v>1755.14</v>
      </c>
      <c r="S135" s="11">
        <v>1799.82</v>
      </c>
      <c r="T135" s="11">
        <v>1784.73</v>
      </c>
      <c r="U135" s="11">
        <v>1757.08</v>
      </c>
      <c r="V135" s="11">
        <v>1746.83</v>
      </c>
      <c r="W135" s="11">
        <v>1740.91</v>
      </c>
      <c r="X135" s="11">
        <v>1586.42</v>
      </c>
      <c r="Y135" s="12">
        <v>1507.58</v>
      </c>
    </row>
    <row r="136" spans="1:25" x14ac:dyDescent="0.25">
      <c r="A136" s="10">
        <v>26</v>
      </c>
      <c r="B136" s="11">
        <v>1373.83</v>
      </c>
      <c r="C136" s="11">
        <v>1255.53</v>
      </c>
      <c r="D136" s="11">
        <v>1198.55</v>
      </c>
      <c r="E136" s="11">
        <v>1189.2</v>
      </c>
      <c r="F136" s="11">
        <v>1214.79</v>
      </c>
      <c r="G136" s="11">
        <v>1426.78</v>
      </c>
      <c r="H136" s="11">
        <v>1591.14</v>
      </c>
      <c r="I136" s="11">
        <v>1689.03</v>
      </c>
      <c r="J136" s="11">
        <v>1800.93</v>
      </c>
      <c r="K136" s="11">
        <v>1890.78</v>
      </c>
      <c r="L136" s="11">
        <v>1882.58</v>
      </c>
      <c r="M136" s="11">
        <v>1841.47</v>
      </c>
      <c r="N136" s="11">
        <v>1801.91</v>
      </c>
      <c r="O136" s="11">
        <v>1806.02</v>
      </c>
      <c r="P136" s="11">
        <v>1796.91</v>
      </c>
      <c r="Q136" s="11">
        <v>1798.05</v>
      </c>
      <c r="R136" s="11">
        <v>1801.6</v>
      </c>
      <c r="S136" s="11">
        <v>1835.46</v>
      </c>
      <c r="T136" s="11">
        <v>1837.04</v>
      </c>
      <c r="U136" s="11">
        <v>1798.09</v>
      </c>
      <c r="V136" s="11">
        <v>1790.99</v>
      </c>
      <c r="W136" s="11">
        <v>1749.4</v>
      </c>
      <c r="X136" s="11">
        <v>1512.75</v>
      </c>
      <c r="Y136" s="12">
        <v>1423.81</v>
      </c>
    </row>
    <row r="137" spans="1:25" x14ac:dyDescent="0.25">
      <c r="A137" s="10">
        <v>27</v>
      </c>
      <c r="B137" s="11">
        <v>1445.39</v>
      </c>
      <c r="C137" s="11">
        <v>1411.01</v>
      </c>
      <c r="D137" s="11">
        <v>1363.82</v>
      </c>
      <c r="E137" s="11">
        <v>1411.74</v>
      </c>
      <c r="F137" s="11">
        <v>1457.38</v>
      </c>
      <c r="G137" s="11">
        <v>1520.48</v>
      </c>
      <c r="H137" s="11">
        <v>1637.53</v>
      </c>
      <c r="I137" s="11">
        <v>1775.69</v>
      </c>
      <c r="J137" s="11">
        <v>1934.04</v>
      </c>
      <c r="K137" s="11">
        <v>1996.74</v>
      </c>
      <c r="L137" s="11">
        <v>1993.19</v>
      </c>
      <c r="M137" s="11">
        <v>1970.53</v>
      </c>
      <c r="N137" s="11">
        <v>1931.72</v>
      </c>
      <c r="O137" s="11">
        <v>1931.7</v>
      </c>
      <c r="P137" s="11">
        <v>1929.73</v>
      </c>
      <c r="Q137" s="11">
        <v>1930.85</v>
      </c>
      <c r="R137" s="11">
        <v>1933.68</v>
      </c>
      <c r="S137" s="11">
        <v>1948.9</v>
      </c>
      <c r="T137" s="11">
        <v>1953.87</v>
      </c>
      <c r="U137" s="11">
        <v>1933.4</v>
      </c>
      <c r="V137" s="11">
        <v>1926.69</v>
      </c>
      <c r="W137" s="11">
        <v>1849.83</v>
      </c>
      <c r="X137" s="11">
        <v>1515.63</v>
      </c>
      <c r="Y137" s="12">
        <v>1488.01</v>
      </c>
    </row>
    <row r="138" spans="1:25" x14ac:dyDescent="0.25">
      <c r="A138" s="10">
        <v>28</v>
      </c>
      <c r="B138" s="11">
        <v>1515.46</v>
      </c>
      <c r="C138" s="11">
        <v>1463.05</v>
      </c>
      <c r="D138" s="11">
        <v>1445.5</v>
      </c>
      <c r="E138" s="11">
        <v>1455.03</v>
      </c>
      <c r="F138" s="11">
        <v>1517.49</v>
      </c>
      <c r="G138" s="11">
        <v>1588.46</v>
      </c>
      <c r="H138" s="11">
        <v>1634.08</v>
      </c>
      <c r="I138" s="11">
        <v>1770.04</v>
      </c>
      <c r="J138" s="11">
        <v>1903.84</v>
      </c>
      <c r="K138" s="11">
        <v>1930.51</v>
      </c>
      <c r="L138" s="11">
        <v>1936.82</v>
      </c>
      <c r="M138" s="11">
        <v>1911.3</v>
      </c>
      <c r="N138" s="11">
        <v>1901.74</v>
      </c>
      <c r="O138" s="11">
        <v>1900.58</v>
      </c>
      <c r="P138" s="11">
        <v>1900.94</v>
      </c>
      <c r="Q138" s="11">
        <v>1901.48</v>
      </c>
      <c r="R138" s="11">
        <v>1906.59</v>
      </c>
      <c r="S138" s="11">
        <v>1936.63</v>
      </c>
      <c r="T138" s="11">
        <v>1936.37</v>
      </c>
      <c r="U138" s="11">
        <v>1912.81</v>
      </c>
      <c r="V138" s="11">
        <v>1897.27</v>
      </c>
      <c r="W138" s="11">
        <v>1800.6</v>
      </c>
      <c r="X138" s="11">
        <v>1693.67</v>
      </c>
      <c r="Y138" s="12">
        <v>1530.31</v>
      </c>
    </row>
    <row r="139" spans="1:25" x14ac:dyDescent="0.25">
      <c r="A139" s="10">
        <v>29</v>
      </c>
      <c r="B139" s="11">
        <v>1499.69</v>
      </c>
      <c r="C139" s="11">
        <v>1461.98</v>
      </c>
      <c r="D139" s="11">
        <v>1435.88</v>
      </c>
      <c r="E139" s="11">
        <v>1446.67</v>
      </c>
      <c r="F139" s="11">
        <v>1534.64</v>
      </c>
      <c r="G139" s="11">
        <v>1592.28</v>
      </c>
      <c r="H139" s="11">
        <v>1662.58</v>
      </c>
      <c r="I139" s="11">
        <v>1873.37</v>
      </c>
      <c r="J139" s="11">
        <v>2020.27</v>
      </c>
      <c r="K139" s="11">
        <v>2048.77</v>
      </c>
      <c r="L139" s="11">
        <v>2038.04</v>
      </c>
      <c r="M139" s="11">
        <v>2022.25</v>
      </c>
      <c r="N139" s="11">
        <v>2016.6</v>
      </c>
      <c r="O139" s="11">
        <v>2016.48</v>
      </c>
      <c r="P139" s="11">
        <v>2015.45</v>
      </c>
      <c r="Q139" s="11">
        <v>2016.97</v>
      </c>
      <c r="R139" s="11">
        <v>2020.74</v>
      </c>
      <c r="S139" s="11">
        <v>2030.7</v>
      </c>
      <c r="T139" s="11">
        <v>2025.21</v>
      </c>
      <c r="U139" s="11">
        <v>2018.32</v>
      </c>
      <c r="V139" s="11">
        <v>2012.31</v>
      </c>
      <c r="W139" s="11">
        <v>1946.43</v>
      </c>
      <c r="X139" s="11">
        <v>1709.55</v>
      </c>
      <c r="Y139" s="12">
        <v>1546.68</v>
      </c>
    </row>
    <row r="140" spans="1:25" x14ac:dyDescent="0.25">
      <c r="A140" s="10">
        <v>30</v>
      </c>
      <c r="B140" s="11">
        <v>1515.15</v>
      </c>
      <c r="C140" s="11">
        <v>1475.82</v>
      </c>
      <c r="D140" s="11">
        <v>1451.36</v>
      </c>
      <c r="E140" s="11">
        <v>1444.96</v>
      </c>
      <c r="F140" s="11">
        <v>1503.64</v>
      </c>
      <c r="G140" s="11">
        <v>1610.53</v>
      </c>
      <c r="H140" s="11">
        <v>1654.04</v>
      </c>
      <c r="I140" s="11">
        <v>1870.17</v>
      </c>
      <c r="J140" s="11">
        <v>1970.56</v>
      </c>
      <c r="K140" s="11">
        <v>2020.55</v>
      </c>
      <c r="L140" s="11">
        <v>2007.58</v>
      </c>
      <c r="M140" s="11">
        <v>1985.66</v>
      </c>
      <c r="N140" s="11">
        <v>1968.54</v>
      </c>
      <c r="O140" s="11">
        <v>1967.22</v>
      </c>
      <c r="P140" s="11">
        <v>1964.66</v>
      </c>
      <c r="Q140" s="11">
        <v>1966.38</v>
      </c>
      <c r="R140" s="11">
        <v>1958.62</v>
      </c>
      <c r="S140" s="11">
        <v>1972.3</v>
      </c>
      <c r="T140" s="11">
        <v>1969.68</v>
      </c>
      <c r="U140" s="11">
        <v>1968.09</v>
      </c>
      <c r="V140" s="11">
        <v>1965.5</v>
      </c>
      <c r="W140" s="11">
        <v>1947.36</v>
      </c>
      <c r="X140" s="11">
        <v>1754</v>
      </c>
      <c r="Y140" s="12">
        <v>1559.91</v>
      </c>
    </row>
    <row r="141" spans="1:25" x14ac:dyDescent="0.25">
      <c r="A141" s="10">
        <v>31</v>
      </c>
      <c r="B141" s="11">
        <v>1578.96</v>
      </c>
      <c r="C141" s="11">
        <v>1523.22</v>
      </c>
      <c r="D141" s="11">
        <v>1514.07</v>
      </c>
      <c r="E141" s="11">
        <v>1501.98</v>
      </c>
      <c r="F141" s="11">
        <v>1509.7</v>
      </c>
      <c r="G141" s="11">
        <v>1591.05</v>
      </c>
      <c r="H141" s="11">
        <v>1668.39</v>
      </c>
      <c r="I141" s="11">
        <v>1728.32</v>
      </c>
      <c r="J141" s="11">
        <v>1755.94</v>
      </c>
      <c r="K141" s="11">
        <v>1877.1</v>
      </c>
      <c r="L141" s="11">
        <v>1874.66</v>
      </c>
      <c r="M141" s="11">
        <v>1873.06</v>
      </c>
      <c r="N141" s="11">
        <v>1834.82</v>
      </c>
      <c r="O141" s="11">
        <v>1762.12</v>
      </c>
      <c r="P141" s="11">
        <v>1783.77</v>
      </c>
      <c r="Q141" s="11">
        <v>1845.42</v>
      </c>
      <c r="R141" s="11">
        <v>1880.14</v>
      </c>
      <c r="S141" s="11">
        <v>1880.58</v>
      </c>
      <c r="T141" s="11">
        <v>1878.59</v>
      </c>
      <c r="U141" s="11">
        <v>1880.07</v>
      </c>
      <c r="V141" s="11">
        <v>1877.29</v>
      </c>
      <c r="W141" s="11">
        <v>1735.95</v>
      </c>
      <c r="X141" s="11">
        <v>1692.24</v>
      </c>
      <c r="Y141" s="12">
        <v>1493.75</v>
      </c>
    </row>
    <row r="142" spans="1:25" x14ac:dyDescent="0.25">
      <c r="A142" s="76" t="s">
        <v>29</v>
      </c>
      <c r="B142" s="76"/>
      <c r="C142" s="76"/>
      <c r="D142" s="76"/>
      <c r="E142" s="7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4" spans="1:25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55" t="s">
        <v>36</v>
      </c>
      <c r="K144" s="55"/>
      <c r="L144" s="55"/>
      <c r="M144" s="55"/>
      <c r="N144" s="55"/>
      <c r="O144" s="55"/>
      <c r="P144" s="55"/>
      <c r="Q144" s="55"/>
    </row>
    <row r="145" spans="1:17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55"/>
      <c r="K145" s="55"/>
      <c r="L145" s="55"/>
      <c r="M145" s="55"/>
      <c r="N145" s="55"/>
      <c r="O145" s="55"/>
      <c r="P145" s="55"/>
      <c r="Q145" s="55"/>
    </row>
    <row r="146" spans="1:17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18" t="s">
        <v>37</v>
      </c>
      <c r="M147" s="19" t="s">
        <v>38</v>
      </c>
      <c r="N147" s="19" t="s">
        <v>39</v>
      </c>
      <c r="O147" s="20" t="s">
        <v>40</v>
      </c>
      <c r="P147" s="2"/>
      <c r="Q147" s="2"/>
    </row>
    <row r="148" spans="1:17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1">
        <v>404715.21</v>
      </c>
      <c r="M148" s="21">
        <v>404715.21</v>
      </c>
      <c r="N148" s="21">
        <v>404715.21</v>
      </c>
      <c r="O148" s="21">
        <v>404715.21</v>
      </c>
      <c r="P148" s="2"/>
      <c r="Q148" s="2"/>
    </row>
    <row r="149" spans="1:17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5">
      <c r="A150" s="16"/>
      <c r="B150" s="2"/>
      <c r="C150" s="2"/>
      <c r="D150" s="2"/>
      <c r="E150" s="2"/>
      <c r="F150" s="2"/>
      <c r="G150" s="2"/>
      <c r="H150" s="2"/>
      <c r="I150" s="55" t="s">
        <v>53</v>
      </c>
      <c r="J150" s="55"/>
      <c r="K150" s="55"/>
      <c r="L150" s="55"/>
      <c r="M150" s="55"/>
      <c r="N150" s="55"/>
      <c r="O150" s="55"/>
      <c r="P150" s="55"/>
    </row>
    <row r="151" spans="1:17" x14ac:dyDescent="0.25">
      <c r="A151" s="16"/>
      <c r="B151" s="2"/>
      <c r="C151" s="2"/>
      <c r="D151" s="2"/>
      <c r="E151" s="2"/>
      <c r="F151" s="2"/>
      <c r="G151" s="2"/>
      <c r="H151" s="2"/>
      <c r="I151" s="55"/>
      <c r="J151" s="55"/>
      <c r="K151" s="55"/>
      <c r="L151" s="55"/>
      <c r="M151" s="55"/>
      <c r="N151" s="55"/>
      <c r="O151" s="55"/>
      <c r="P151" s="55"/>
    </row>
    <row r="152" spans="1:17" ht="15.75" thickBot="1" x14ac:dyDescent="0.3">
      <c r="A152" s="1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7" ht="15.75" thickBot="1" x14ac:dyDescent="0.3">
      <c r="A153" s="1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42" t="s">
        <v>37</v>
      </c>
      <c r="M153" s="43" t="s">
        <v>38</v>
      </c>
      <c r="N153" s="43" t="s">
        <v>39</v>
      </c>
      <c r="O153" s="44" t="s">
        <v>40</v>
      </c>
      <c r="P153" s="2"/>
    </row>
    <row r="154" spans="1:17" ht="15.75" thickBot="1" x14ac:dyDescent="0.3">
      <c r="A154" s="1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45">
        <v>446315.6</v>
      </c>
      <c r="M154" s="46">
        <v>847448.2</v>
      </c>
      <c r="N154" s="46">
        <v>1156955</v>
      </c>
      <c r="O154" s="47">
        <v>1853656.95</v>
      </c>
      <c r="P154" s="2"/>
    </row>
    <row r="155" spans="1:17" ht="15.75" x14ac:dyDescent="0.25">
      <c r="A155" s="22" t="s">
        <v>41</v>
      </c>
      <c r="B155" s="23"/>
      <c r="C155" s="23"/>
      <c r="D155" s="23"/>
      <c r="E155" s="2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5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5">
      <c r="A157" s="56" t="s">
        <v>42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2"/>
    </row>
    <row r="158" spans="1:17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2"/>
    </row>
    <row r="159" spans="1:17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2"/>
    </row>
    <row r="160" spans="1:17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2"/>
    </row>
    <row r="161" spans="1:17" x14ac:dyDescent="0.25">
      <c r="A161" s="24"/>
      <c r="B161" s="24"/>
      <c r="C161" s="24"/>
      <c r="D161" s="24"/>
      <c r="E161" s="2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5.75" thickBot="1" x14ac:dyDescent="0.3">
      <c r="A162" s="25" t="s">
        <v>43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5.75" thickBot="1" x14ac:dyDescent="0.3">
      <c r="A163" s="26"/>
      <c r="B163" s="27" t="s">
        <v>37</v>
      </c>
      <c r="C163" s="28" t="s">
        <v>44</v>
      </c>
      <c r="D163" s="28" t="s">
        <v>45</v>
      </c>
      <c r="E163" s="29" t="s">
        <v>40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65.75" thickBot="1" x14ac:dyDescent="0.3">
      <c r="A164" s="30" t="s">
        <v>46</v>
      </c>
      <c r="B164" s="31">
        <v>182.68</v>
      </c>
      <c r="C164" s="32">
        <v>189.4</v>
      </c>
      <c r="D164" s="32">
        <v>482.36</v>
      </c>
      <c r="E164" s="33">
        <v>519.70000000000005</v>
      </c>
      <c r="F164" s="2"/>
      <c r="G164" s="2"/>
      <c r="H164" s="2"/>
      <c r="I164" s="2"/>
      <c r="J164" s="2"/>
      <c r="K164" s="2"/>
      <c r="L164" s="57" t="s">
        <v>47</v>
      </c>
      <c r="M164" s="58"/>
      <c r="N164" s="59"/>
      <c r="O164" s="34">
        <v>50803.96</v>
      </c>
      <c r="P164" s="2"/>
      <c r="Q164" s="2"/>
    </row>
    <row r="165" spans="1:17" ht="210" x14ac:dyDescent="0.25">
      <c r="A165" s="35" t="s">
        <v>48</v>
      </c>
      <c r="B165" s="60">
        <f>B166+B167+B168</f>
        <v>3.0670000000000002</v>
      </c>
      <c r="C165" s="61"/>
      <c r="D165" s="61"/>
      <c r="E165" s="6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45" x14ac:dyDescent="0.25">
      <c r="A166" s="35" t="s">
        <v>49</v>
      </c>
      <c r="B166" s="63">
        <v>1.151</v>
      </c>
      <c r="C166" s="64"/>
      <c r="D166" s="64"/>
      <c r="E166" s="65"/>
      <c r="F166" s="2"/>
      <c r="G166" s="2"/>
      <c r="H166" s="2"/>
      <c r="I166" s="36"/>
      <c r="J166" s="66"/>
      <c r="K166" s="66"/>
      <c r="L166" s="66"/>
      <c r="M166" s="66"/>
      <c r="N166" s="37"/>
      <c r="O166" s="37"/>
      <c r="P166" s="37"/>
      <c r="Q166" s="2"/>
    </row>
    <row r="167" spans="1:17" ht="105" x14ac:dyDescent="0.25">
      <c r="A167" s="35" t="s">
        <v>50</v>
      </c>
      <c r="B167" s="63">
        <v>0.32900000000000001</v>
      </c>
      <c r="C167" s="64"/>
      <c r="D167" s="64"/>
      <c r="E167" s="65"/>
      <c r="F167" s="2"/>
      <c r="G167" s="2"/>
      <c r="H167" s="2"/>
      <c r="I167" s="36"/>
      <c r="J167" s="54"/>
      <c r="K167" s="54"/>
      <c r="L167" s="54"/>
      <c r="M167" s="54"/>
      <c r="N167" s="37"/>
      <c r="O167" s="37"/>
      <c r="P167" s="37"/>
      <c r="Q167" s="2"/>
    </row>
    <row r="168" spans="1:17" ht="60.75" thickBot="1" x14ac:dyDescent="0.3">
      <c r="A168" s="38" t="s">
        <v>51</v>
      </c>
      <c r="B168" s="51">
        <v>1.587</v>
      </c>
      <c r="C168" s="52"/>
      <c r="D168" s="52"/>
      <c r="E168" s="53"/>
      <c r="F168" s="2"/>
      <c r="G168" s="2"/>
      <c r="H168" s="2"/>
      <c r="I168" s="36"/>
      <c r="J168" s="54"/>
      <c r="K168" s="54"/>
      <c r="L168" s="54"/>
      <c r="M168" s="54"/>
      <c r="N168" s="37"/>
      <c r="O168" s="37"/>
      <c r="P168" s="37"/>
      <c r="Q168" s="2"/>
    </row>
    <row r="169" spans="1:17" ht="15.75" thickBot="1" x14ac:dyDescent="0.3">
      <c r="A169" s="39" t="s">
        <v>52</v>
      </c>
      <c r="B169" s="40">
        <f>B164+B165</f>
        <v>185.74700000000001</v>
      </c>
      <c r="C169" s="40">
        <f>C164+B165</f>
        <v>192.46700000000001</v>
      </c>
      <c r="D169" s="40">
        <f>D164+B165</f>
        <v>485.42700000000002</v>
      </c>
      <c r="E169" s="41">
        <f>E164+B165</f>
        <v>522.76700000000005</v>
      </c>
      <c r="F169" s="2"/>
      <c r="G169" s="2"/>
      <c r="H169" s="2"/>
      <c r="I169" s="36"/>
      <c r="J169" s="54"/>
      <c r="K169" s="54"/>
      <c r="L169" s="54"/>
      <c r="M169" s="54"/>
      <c r="N169" s="37"/>
      <c r="O169" s="37"/>
      <c r="P169" s="37"/>
      <c r="Q169" s="2"/>
    </row>
  </sheetData>
  <mergeCells count="24">
    <mergeCell ref="J144:Q145"/>
    <mergeCell ref="A2:Y2"/>
    <mergeCell ref="A4:N4"/>
    <mergeCell ref="A5:Q5"/>
    <mergeCell ref="A7:A8"/>
    <mergeCell ref="B7:Y7"/>
    <mergeCell ref="A41:A42"/>
    <mergeCell ref="B41:Y41"/>
    <mergeCell ref="A75:A76"/>
    <mergeCell ref="B75:Y75"/>
    <mergeCell ref="A109:A110"/>
    <mergeCell ref="B109:Y109"/>
    <mergeCell ref="A142:E142"/>
    <mergeCell ref="B168:E168"/>
    <mergeCell ref="J168:M168"/>
    <mergeCell ref="J169:M169"/>
    <mergeCell ref="I150:P151"/>
    <mergeCell ref="A157:P160"/>
    <mergeCell ref="L164:N164"/>
    <mergeCell ref="B165:E165"/>
    <mergeCell ref="B166:E166"/>
    <mergeCell ref="J166:M166"/>
    <mergeCell ref="B167:E167"/>
    <mergeCell ref="J167:M1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abSelected="1" topLeftCell="A64" zoomScale="75" zoomScaleNormal="75" workbookViewId="0">
      <selection activeCell="B67" sqref="B67:E67"/>
    </sheetView>
  </sheetViews>
  <sheetFormatPr defaultRowHeight="15" x14ac:dyDescent="0.25"/>
  <cols>
    <col min="2" max="2" width="13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7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30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70" t="s">
        <v>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71" t="s">
        <v>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2" t="s">
        <v>0</v>
      </c>
      <c r="B7" s="74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1:25" x14ac:dyDescent="0.25">
      <c r="A8" s="73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f>'[1]3-4'!B5*$A$41+'[1]3-4'!B5+$B$62+$B$63</f>
        <v>2713.3705915</v>
      </c>
      <c r="C9" s="11">
        <f>'[1]3-4'!C5*$A$41+'[1]3-4'!C5+$B$62+$B$63</f>
        <v>2687.6178454999999</v>
      </c>
      <c r="D9" s="11">
        <f>'[1]3-4'!D5*$A$41+'[1]3-4'!D5+$B$62+$B$63</f>
        <v>2679.2470595</v>
      </c>
      <c r="E9" s="11">
        <f>'[1]3-4'!E5*$A$41+'[1]3-4'!E5+$B$62+$B$63</f>
        <v>2591.1937094999998</v>
      </c>
      <c r="F9" s="11">
        <f>'[1]3-4'!F5*$A$41+'[1]3-4'!F5+$B$62+$B$63</f>
        <v>2549.1225049999998</v>
      </c>
      <c r="G9" s="11">
        <f>'[1]3-4'!G5*$A$41+'[1]3-4'!G5+$B$62+$B$63</f>
        <v>2481.3786030000001</v>
      </c>
      <c r="H9" s="11">
        <f>'[1]3-4'!H5*$A$41+'[1]3-4'!H5+$B$62+$B$63</f>
        <v>2390.9809754999997</v>
      </c>
      <c r="I9" s="11">
        <f>'[1]3-4'!I5*$A$41+'[1]3-4'!I5+$B$62+$B$63</f>
        <v>2355.0163279999997</v>
      </c>
      <c r="J9" s="11">
        <f>'[1]3-4'!J5*$A$41+'[1]3-4'!J5+$B$62+$B$63</f>
        <v>2180.2361459999997</v>
      </c>
      <c r="K9" s="11">
        <f>'[1]3-4'!K5*$A$41+'[1]3-4'!K5+$B$62+$B$63</f>
        <v>2156.679016</v>
      </c>
      <c r="L9" s="11">
        <f>'[1]3-4'!L5*$A$41+'[1]3-4'!L5+$B$62+$B$63</f>
        <v>2183.8154574999999</v>
      </c>
      <c r="M9" s="11">
        <f>'[1]3-4'!M5*$A$41+'[1]3-4'!M5+$B$62+$B$63</f>
        <v>2241.2445385000001</v>
      </c>
      <c r="N9" s="11">
        <f>'[1]3-4'!N5*$A$41+'[1]3-4'!N5+$B$62+$B$63</f>
        <v>2218.888136</v>
      </c>
      <c r="O9" s="11">
        <f>'[1]3-4'!O5*$A$41+'[1]3-4'!O5+$B$62+$B$63</f>
        <v>2371.483448</v>
      </c>
      <c r="P9" s="11">
        <f>'[1]3-4'!P5*$A$41+'[1]3-4'!P5+$B$62+$B$63</f>
        <v>2569.1117589999999</v>
      </c>
      <c r="Q9" s="11">
        <f>'[1]3-4'!Q5*$A$41+'[1]3-4'!Q5+$B$62+$B$63</f>
        <v>2691.0027534999999</v>
      </c>
      <c r="R9" s="11">
        <f>'[1]3-4'!R5*$A$41+'[1]3-4'!R5+$B$62+$B$63</f>
        <v>2719.1112125</v>
      </c>
      <c r="S9" s="11">
        <f>'[1]3-4'!S5*$A$41+'[1]3-4'!S5+$B$62+$B$63</f>
        <v>2732.6508444999999</v>
      </c>
      <c r="T9" s="11">
        <f>'[1]3-4'!T5*$A$41+'[1]3-4'!T5+$B$62+$B$63</f>
        <v>2734.6634924999998</v>
      </c>
      <c r="U9" s="11">
        <f>'[1]3-4'!U5*$A$41+'[1]3-4'!U5+$B$62+$B$63</f>
        <v>2732.1934245000002</v>
      </c>
      <c r="V9" s="11">
        <f>'[1]3-4'!V5*$A$41+'[1]3-4'!V5+$B$62+$B$63</f>
        <v>2725.1605920000002</v>
      </c>
      <c r="W9" s="11">
        <f>'[1]3-4'!W5*$A$41+'[1]3-4'!W5+$B$62+$B$63</f>
        <v>2722.7019595000002</v>
      </c>
      <c r="X9" s="11">
        <f>'[1]3-4'!X5*$A$41+'[1]3-4'!X5+$B$62+$B$63</f>
        <v>2714.3197380000001</v>
      </c>
      <c r="Y9" s="11">
        <f>'[1]3-4'!Y5*$A$41+'[1]3-4'!Y5+$B$62+$B$63</f>
        <v>2631.1493464999999</v>
      </c>
    </row>
    <row r="10" spans="1:25" x14ac:dyDescent="0.25">
      <c r="A10" s="10">
        <v>2</v>
      </c>
      <c r="B10" s="11">
        <f>'[1]3-4'!B6*$A$41+'[1]3-4'!B6+$B$62+$B$63</f>
        <v>2681.3283204999998</v>
      </c>
      <c r="C10" s="11">
        <f>'[1]3-4'!C6*$A$41+'[1]3-4'!C6+$B$62+$B$63</f>
        <v>2608.5070564999996</v>
      </c>
      <c r="D10" s="11">
        <f>'[1]3-4'!D6*$A$41+'[1]3-4'!D6+$B$62+$B$63</f>
        <v>2470.7778945</v>
      </c>
      <c r="E10" s="11">
        <f>'[1]3-4'!E6*$A$41+'[1]3-4'!E6+$B$62+$B$63</f>
        <v>2400.095069</v>
      </c>
      <c r="F10" s="11">
        <f>'[1]3-4'!F6*$A$41+'[1]3-4'!F6+$B$62+$B$63</f>
        <v>2448.5701534999998</v>
      </c>
      <c r="G10" s="11">
        <f>'[1]3-4'!G6*$A$41+'[1]3-4'!G6+$B$62+$B$63</f>
        <v>2486.433094</v>
      </c>
      <c r="H10" s="11">
        <f>'[1]3-4'!H6*$A$41+'[1]3-4'!H6+$B$62+$B$63</f>
        <v>2511.8999524999999</v>
      </c>
      <c r="I10" s="11">
        <f>'[1]3-4'!I6*$A$41+'[1]3-4'!I6+$B$62+$B$63</f>
        <v>2508.8123674999997</v>
      </c>
      <c r="J10" s="11">
        <f>'[1]3-4'!J6*$A$41+'[1]3-4'!J6+$B$62+$B$63</f>
        <v>2696.6061485</v>
      </c>
      <c r="K10" s="11">
        <f>'[1]3-4'!K6*$A$41+'[1]3-4'!K6+$B$62+$B$63</f>
        <v>2796.4838055</v>
      </c>
      <c r="L10" s="11">
        <f>'[1]3-4'!L6*$A$41+'[1]3-4'!L6+$B$62+$B$63</f>
        <v>2841.6425950000003</v>
      </c>
      <c r="M10" s="11">
        <f>'[1]3-4'!M6*$A$41+'[1]3-4'!M6+$B$62+$B$63</f>
        <v>2879.1052929999996</v>
      </c>
      <c r="N10" s="11">
        <f>'[1]3-4'!N6*$A$41+'[1]3-4'!N6+$B$62+$B$63</f>
        <v>2882.7532174999997</v>
      </c>
      <c r="O10" s="11">
        <f>'[1]3-4'!O6*$A$41+'[1]3-4'!O6+$B$62+$B$63</f>
        <v>2890.3921314999998</v>
      </c>
      <c r="P10" s="11">
        <f>'[1]3-4'!P6*$A$41+'[1]3-4'!P6+$B$62+$B$63</f>
        <v>2902.1478255000002</v>
      </c>
      <c r="Q10" s="11">
        <f>'[1]3-4'!Q6*$A$41+'[1]3-4'!Q6+$B$62+$B$63</f>
        <v>2940.0222014999999</v>
      </c>
      <c r="R10" s="11">
        <f>'[1]3-4'!R6*$A$41+'[1]3-4'!R6+$B$62+$B$63</f>
        <v>2955.357207</v>
      </c>
      <c r="S10" s="11">
        <f>'[1]3-4'!S6*$A$41+'[1]3-4'!S6+$B$62+$B$63</f>
        <v>2994.2036005</v>
      </c>
      <c r="T10" s="11">
        <f>'[1]3-4'!T6*$A$41+'[1]3-4'!T6+$B$62+$B$63</f>
        <v>2994.6724560000002</v>
      </c>
      <c r="U10" s="11">
        <f>'[1]3-4'!U6*$A$41+'[1]3-4'!U6+$B$62+$B$63</f>
        <v>2984.4948610000001</v>
      </c>
      <c r="V10" s="11">
        <f>'[1]3-4'!V6*$A$41+'[1]3-4'!V6+$B$62+$B$63</f>
        <v>2958.9136475</v>
      </c>
      <c r="W10" s="11">
        <f>'[1]3-4'!W6*$A$41+'[1]3-4'!W6+$B$62+$B$63</f>
        <v>2939.1988455000001</v>
      </c>
      <c r="X10" s="11">
        <f>'[1]3-4'!X6*$A$41+'[1]3-4'!X6+$B$62+$B$63</f>
        <v>2916.6937815000001</v>
      </c>
      <c r="Y10" s="11">
        <f>'[1]3-4'!Y6*$A$41+'[1]3-4'!Y6+$B$62+$B$63</f>
        <v>2796.6324669999999</v>
      </c>
    </row>
    <row r="11" spans="1:25" x14ac:dyDescent="0.25">
      <c r="A11" s="10">
        <v>3</v>
      </c>
      <c r="B11" s="11">
        <f>'[1]3-4'!B7*$A$41+'[1]3-4'!B7+$B$62+$B$63</f>
        <v>2771.6230285000001</v>
      </c>
      <c r="C11" s="11">
        <f>'[1]3-4'!C7*$A$41+'[1]3-4'!C7+$B$62+$B$63</f>
        <v>2671.802549</v>
      </c>
      <c r="D11" s="11">
        <f>'[1]3-4'!D7*$A$41+'[1]3-4'!D7+$B$62+$B$63</f>
        <v>2633.9167374999997</v>
      </c>
      <c r="E11" s="11">
        <f>'[1]3-4'!E7*$A$41+'[1]3-4'!E7+$B$62+$B$63</f>
        <v>2516.142523</v>
      </c>
      <c r="F11" s="11">
        <f>'[1]3-4'!F7*$A$41+'[1]3-4'!F7+$B$62+$B$63</f>
        <v>2562.5477820000001</v>
      </c>
      <c r="G11" s="11">
        <f>'[1]3-4'!G7*$A$41+'[1]3-4'!G7+$B$62+$B$63</f>
        <v>2609.8335744999999</v>
      </c>
      <c r="H11" s="11">
        <f>'[1]3-4'!H7*$A$41+'[1]3-4'!H7+$B$62+$B$63</f>
        <v>2709.7112314999999</v>
      </c>
      <c r="I11" s="11">
        <f>'[1]3-4'!I7*$A$41+'[1]3-4'!I7+$B$62+$B$63</f>
        <v>2732.3649569999998</v>
      </c>
      <c r="J11" s="11">
        <f>'[1]3-4'!J7*$A$41+'[1]3-4'!J7+$B$62+$B$63</f>
        <v>2831.6708389999999</v>
      </c>
      <c r="K11" s="11">
        <f>'[1]3-4'!K7*$A$41+'[1]3-4'!K7+$B$62+$B$63</f>
        <v>2957.5985650000002</v>
      </c>
      <c r="L11" s="11">
        <f>'[1]3-4'!L7*$A$41+'[1]3-4'!L7+$B$62+$B$63</f>
        <v>2982.276374</v>
      </c>
      <c r="M11" s="11">
        <f>'[1]3-4'!M7*$A$41+'[1]3-4'!M7+$B$62+$B$63</f>
        <v>2983.3398754999998</v>
      </c>
      <c r="N11" s="11">
        <f>'[1]3-4'!N7*$A$41+'[1]3-4'!N7+$B$62+$B$63</f>
        <v>2982.6080035</v>
      </c>
      <c r="O11" s="11">
        <f>'[1]3-4'!O7*$A$41+'[1]3-4'!O7+$B$62+$B$63</f>
        <v>2982.3907289999997</v>
      </c>
      <c r="P11" s="11">
        <f>'[1]3-4'!P7*$A$41+'[1]3-4'!P7+$B$62+$B$63</f>
        <v>2984.1975379999999</v>
      </c>
      <c r="Q11" s="11">
        <f>'[1]3-4'!Q7*$A$41+'[1]3-4'!Q7+$B$62+$B$63</f>
        <v>2991.0130959999997</v>
      </c>
      <c r="R11" s="11">
        <f>'[1]3-4'!R7*$A$41+'[1]3-4'!R7+$B$62+$B$63</f>
        <v>3004.9529705</v>
      </c>
      <c r="S11" s="11">
        <f>'[1]3-4'!S7*$A$41+'[1]3-4'!S7+$B$62+$B$63</f>
        <v>3029.6993924999997</v>
      </c>
      <c r="T11" s="11">
        <f>'[1]3-4'!T7*$A$41+'[1]3-4'!T7+$B$62+$B$63</f>
        <v>3043.204718</v>
      </c>
      <c r="U11" s="11">
        <f>'[1]3-4'!U7*$A$41+'[1]3-4'!U7+$B$62+$B$63</f>
        <v>3030.2711675</v>
      </c>
      <c r="V11" s="11">
        <f>'[1]3-4'!V7*$A$41+'[1]3-4'!V7+$B$62+$B$63</f>
        <v>3005.4218259999998</v>
      </c>
      <c r="W11" s="11">
        <f>'[1]3-4'!W7*$A$41+'[1]3-4'!W7+$B$62+$B$63</f>
        <v>2993.3573735</v>
      </c>
      <c r="X11" s="11">
        <f>'[1]3-4'!X7*$A$41+'[1]3-4'!X7+$B$62+$B$63</f>
        <v>2972.7277315000001</v>
      </c>
      <c r="Y11" s="11">
        <f>'[1]3-4'!Y7*$A$41+'[1]3-4'!Y7+$B$62+$B$63</f>
        <v>2817.9939809999996</v>
      </c>
    </row>
    <row r="12" spans="1:25" x14ac:dyDescent="0.25">
      <c r="A12" s="10">
        <v>4</v>
      </c>
      <c r="B12" s="11">
        <f>'[1]3-4'!B8*$A$41+'[1]3-4'!B8+$B$62+$B$63</f>
        <v>2833.8435840000002</v>
      </c>
      <c r="C12" s="11">
        <f>'[1]3-4'!C8*$A$41+'[1]3-4'!C8+$B$62+$B$63</f>
        <v>2766.7515054999999</v>
      </c>
      <c r="D12" s="11">
        <f>'[1]3-4'!D8*$A$41+'[1]3-4'!D8+$B$62+$B$63</f>
        <v>2722.3703299999997</v>
      </c>
      <c r="E12" s="11">
        <f>'[1]3-4'!E8*$A$41+'[1]3-4'!E8+$B$62+$B$63</f>
        <v>2667.6972044999998</v>
      </c>
      <c r="F12" s="11">
        <f>'[1]3-4'!F8*$A$41+'[1]3-4'!F8+$B$62+$B$63</f>
        <v>2669.858514</v>
      </c>
      <c r="G12" s="11">
        <f>'[1]3-4'!G8*$A$41+'[1]3-4'!G8+$B$62+$B$63</f>
        <v>2693.3355954999997</v>
      </c>
      <c r="H12" s="11">
        <f>'[1]3-4'!H8*$A$41+'[1]3-4'!H8+$B$62+$B$63</f>
        <v>2761.5826594999999</v>
      </c>
      <c r="I12" s="11">
        <f>'[1]3-4'!I8*$A$41+'[1]3-4'!I8+$B$62+$B$63</f>
        <v>2752.7773244999998</v>
      </c>
      <c r="J12" s="11">
        <f>'[1]3-4'!J8*$A$41+'[1]3-4'!J8+$B$62+$B$63</f>
        <v>2873.2731880000001</v>
      </c>
      <c r="K12" s="11">
        <f>'[1]3-4'!K8*$A$41+'[1]3-4'!K8+$B$62+$B$63</f>
        <v>3012.2716904999997</v>
      </c>
      <c r="L12" s="11">
        <f>'[1]3-4'!L8*$A$41+'[1]3-4'!L8+$B$62+$B$63</f>
        <v>3041.6494899999998</v>
      </c>
      <c r="M12" s="11">
        <f>'[1]3-4'!M8*$A$41+'[1]3-4'!M8+$B$62+$B$63</f>
        <v>3043.1932825000004</v>
      </c>
      <c r="N12" s="11">
        <f>'[1]3-4'!N8*$A$41+'[1]3-4'!N8+$B$62+$B$63</f>
        <v>3041.3979089999998</v>
      </c>
      <c r="O12" s="11">
        <f>'[1]3-4'!O8*$A$41+'[1]3-4'!O8+$B$62+$B$63</f>
        <v>3041.1234569999997</v>
      </c>
      <c r="P12" s="11">
        <f>'[1]3-4'!P8*$A$41+'[1]3-4'!P8+$B$62+$B$63</f>
        <v>3043.5592185</v>
      </c>
      <c r="Q12" s="11">
        <f>'[1]3-4'!Q8*$A$41+'[1]3-4'!Q8+$B$62+$B$63</f>
        <v>3057.1331569999998</v>
      </c>
      <c r="R12" s="11">
        <f>'[1]3-4'!R8*$A$41+'[1]3-4'!R8+$B$62+$B$63</f>
        <v>3097.5576495</v>
      </c>
      <c r="S12" s="11">
        <f>'[1]3-4'!S8*$A$41+'[1]3-4'!S8+$B$62+$B$63</f>
        <v>3154.17481</v>
      </c>
      <c r="T12" s="11">
        <f>'[1]3-4'!T8*$A$41+'[1]3-4'!T8+$B$62+$B$63</f>
        <v>3159.0120265</v>
      </c>
      <c r="U12" s="11">
        <f>'[1]3-4'!U8*$A$41+'[1]3-4'!U8+$B$62+$B$63</f>
        <v>3145.9526854999999</v>
      </c>
      <c r="V12" s="11">
        <f>'[1]3-4'!V8*$A$41+'[1]3-4'!V8+$B$62+$B$63</f>
        <v>3087.9747004999999</v>
      </c>
      <c r="W12" s="11">
        <f>'[1]3-4'!W8*$A$41+'[1]3-4'!W8+$B$62+$B$63</f>
        <v>3064.1774249999999</v>
      </c>
      <c r="X12" s="11">
        <f>'[1]3-4'!X8*$A$41+'[1]3-4'!X8+$B$62+$B$63</f>
        <v>3029.75657</v>
      </c>
      <c r="Y12" s="11">
        <f>'[1]3-4'!Y8*$A$41+'[1]3-4'!Y8+$B$62+$B$63</f>
        <v>2868.4131004999999</v>
      </c>
    </row>
    <row r="13" spans="1:25" x14ac:dyDescent="0.25">
      <c r="A13" s="10">
        <v>5</v>
      </c>
      <c r="B13" s="11">
        <f>'[1]3-4'!B9*$A$41+'[1]3-4'!B9+$B$62+$B$63</f>
        <v>2770.833979</v>
      </c>
      <c r="C13" s="11">
        <f>'[1]3-4'!C9*$A$41+'[1]3-4'!C9+$B$62+$B$63</f>
        <v>2660.710114</v>
      </c>
      <c r="D13" s="11">
        <f>'[1]3-4'!D9*$A$41+'[1]3-4'!D9+$B$62+$B$63</f>
        <v>2588.1175600000001</v>
      </c>
      <c r="E13" s="11">
        <f>'[1]3-4'!E9*$A$41+'[1]3-4'!E9+$B$62+$B$63</f>
        <v>2556.5441445000001</v>
      </c>
      <c r="F13" s="11">
        <f>'[1]3-4'!F9*$A$41+'[1]3-4'!F9+$B$62+$B$63</f>
        <v>2560.5008275</v>
      </c>
      <c r="G13" s="11">
        <f>'[1]3-4'!G9*$A$41+'[1]3-4'!G9+$B$62+$B$63</f>
        <v>2594.5328755</v>
      </c>
      <c r="H13" s="11">
        <f>'[1]3-4'!H9*$A$41+'[1]3-4'!H9+$B$62+$B$63</f>
        <v>2706.9781469999998</v>
      </c>
      <c r="I13" s="11">
        <f>'[1]3-4'!I9*$A$41+'[1]3-4'!I9+$B$62+$B$63</f>
        <v>2756.8826689999996</v>
      </c>
      <c r="J13" s="11">
        <f>'[1]3-4'!J9*$A$41+'[1]3-4'!J9+$B$62+$B$63</f>
        <v>2827.210994</v>
      </c>
      <c r="K13" s="11">
        <f>'[1]3-4'!K9*$A$41+'[1]3-4'!K9+$B$62+$B$63</f>
        <v>2904.7322484999995</v>
      </c>
      <c r="L13" s="11">
        <f>'[1]3-4'!L9*$A$41+'[1]3-4'!L9+$B$62+$B$63</f>
        <v>2988.2113984999996</v>
      </c>
      <c r="M13" s="11">
        <f>'[1]3-4'!M9*$A$41+'[1]3-4'!M9+$B$62+$B$63</f>
        <v>2988.3371889999999</v>
      </c>
      <c r="N13" s="11">
        <f>'[1]3-4'!N9*$A$41+'[1]3-4'!N9+$B$62+$B$63</f>
        <v>2987.6510589999998</v>
      </c>
      <c r="O13" s="11">
        <f>'[1]3-4'!O9*$A$41+'[1]3-4'!O9+$B$62+$B$63</f>
        <v>2987.6853654999995</v>
      </c>
      <c r="P13" s="11">
        <f>'[1]3-4'!P9*$A$41+'[1]3-4'!P9+$B$62+$B$63</f>
        <v>2989.2634644999998</v>
      </c>
      <c r="Q13" s="11">
        <f>'[1]3-4'!Q9*$A$41+'[1]3-4'!Q9+$B$62+$B$63</f>
        <v>2995.976103</v>
      </c>
      <c r="R13" s="11">
        <f>'[1]3-4'!R9*$A$41+'[1]3-4'!R9+$B$62+$B$63</f>
        <v>3006.2337465000001</v>
      </c>
      <c r="S13" s="11">
        <f>'[1]3-4'!S9*$A$41+'[1]3-4'!S9+$B$62+$B$63</f>
        <v>3096.3454865000003</v>
      </c>
      <c r="T13" s="11">
        <f>'[1]3-4'!T9*$A$41+'[1]3-4'!T9+$B$62+$B$63</f>
        <v>3137.7305609999999</v>
      </c>
      <c r="U13" s="11">
        <f>'[1]3-4'!U9*$A$41+'[1]3-4'!U9+$B$62+$B$63</f>
        <v>3117.1809674999995</v>
      </c>
      <c r="V13" s="11">
        <f>'[1]3-4'!V9*$A$41+'[1]3-4'!V9+$B$62+$B$63</f>
        <v>3061.31855</v>
      </c>
      <c r="W13" s="11">
        <f>'[1]3-4'!W9*$A$41+'[1]3-4'!W9+$B$62+$B$63</f>
        <v>2987.1593325000003</v>
      </c>
      <c r="X13" s="11">
        <f>'[1]3-4'!X9*$A$41+'[1]3-4'!X9+$B$62+$B$63</f>
        <v>2969.6058400000002</v>
      </c>
      <c r="Y13" s="11">
        <f>'[1]3-4'!Y9*$A$41+'[1]3-4'!Y9+$B$62+$B$63</f>
        <v>2814.4375405000001</v>
      </c>
    </row>
    <row r="14" spans="1:25" x14ac:dyDescent="0.25">
      <c r="A14" s="10">
        <v>6</v>
      </c>
      <c r="B14" s="11">
        <f>'[1]3-4'!B10*$A$41+'[1]3-4'!B10+$B$62+$B$63</f>
        <v>2735.1437834999997</v>
      </c>
      <c r="C14" s="11">
        <f>'[1]3-4'!C10*$A$41+'[1]3-4'!C10+$B$62+$B$63</f>
        <v>2640.5378919999998</v>
      </c>
      <c r="D14" s="11">
        <f>'[1]3-4'!D10*$A$41+'[1]3-4'!D10+$B$62+$B$63</f>
        <v>2574.7723314999998</v>
      </c>
      <c r="E14" s="11">
        <f>'[1]3-4'!E10*$A$41+'[1]3-4'!E10+$B$62+$B$63</f>
        <v>2521.4257239999997</v>
      </c>
      <c r="F14" s="11">
        <f>'[1]3-4'!F10*$A$41+'[1]3-4'!F10+$B$62+$B$63</f>
        <v>2530.2539299999999</v>
      </c>
      <c r="G14" s="11">
        <f>'[1]3-4'!G10*$A$41+'[1]3-4'!G10+$B$62+$B$63</f>
        <v>2572.3937475000002</v>
      </c>
      <c r="H14" s="11">
        <f>'[1]3-4'!H10*$A$41+'[1]3-4'!H10+$B$62+$B$63</f>
        <v>2579.380838</v>
      </c>
      <c r="I14" s="11">
        <f>'[1]3-4'!I10*$A$41+'[1]3-4'!I10+$B$62+$B$63</f>
        <v>2619.5537494999999</v>
      </c>
      <c r="J14" s="11">
        <f>'[1]3-4'!J10*$A$41+'[1]3-4'!J10+$B$62+$B$63</f>
        <v>2738.7802725000001</v>
      </c>
      <c r="K14" s="11">
        <f>'[1]3-4'!K10*$A$41+'[1]3-4'!K10+$B$62+$B$63</f>
        <v>2795.3631264999999</v>
      </c>
      <c r="L14" s="11">
        <f>'[1]3-4'!L10*$A$41+'[1]3-4'!L10+$B$62+$B$63</f>
        <v>2804.1913324999996</v>
      </c>
      <c r="M14" s="11">
        <f>'[1]3-4'!M10*$A$41+'[1]3-4'!M10+$B$62+$B$63</f>
        <v>2804.6144459999996</v>
      </c>
      <c r="N14" s="11">
        <f>'[1]3-4'!N10*$A$41+'[1]3-4'!N10+$B$62+$B$63</f>
        <v>2804.179897</v>
      </c>
      <c r="O14" s="11">
        <f>'[1]3-4'!O10*$A$41+'[1]3-4'!O10+$B$62+$B$63</f>
        <v>2803.7682189999996</v>
      </c>
      <c r="P14" s="11">
        <f>'[1]3-4'!P10*$A$41+'[1]3-4'!P10+$B$62+$B$63</f>
        <v>2804.3743004999997</v>
      </c>
      <c r="Q14" s="11">
        <f>'[1]3-4'!Q10*$A$41+'[1]3-4'!Q10+$B$62+$B$63</f>
        <v>2806.8558039999998</v>
      </c>
      <c r="R14" s="11">
        <f>'[1]3-4'!R10*$A$41+'[1]3-4'!R10+$B$62+$B$63</f>
        <v>2809.8976469999998</v>
      </c>
      <c r="S14" s="11">
        <f>'[1]3-4'!S10*$A$41+'[1]3-4'!S10+$B$62+$B$63</f>
        <v>2857.1148265000002</v>
      </c>
      <c r="T14" s="11">
        <f>'[1]3-4'!T10*$A$41+'[1]3-4'!T10+$B$62+$B$63</f>
        <v>2868.5388910000001</v>
      </c>
      <c r="U14" s="11">
        <f>'[1]3-4'!U10*$A$41+'[1]3-4'!U10+$B$62+$B$63</f>
        <v>2839.904399</v>
      </c>
      <c r="V14" s="11">
        <f>'[1]3-4'!V10*$A$41+'[1]3-4'!V10+$B$62+$B$63</f>
        <v>2825.3698784999997</v>
      </c>
      <c r="W14" s="11">
        <f>'[1]3-4'!W10*$A$41+'[1]3-4'!W10+$B$62+$B$63</f>
        <v>2816.3930110000001</v>
      </c>
      <c r="X14" s="11">
        <f>'[1]3-4'!X10*$A$41+'[1]3-4'!X10+$B$62+$B$63</f>
        <v>2790.1714094999998</v>
      </c>
      <c r="Y14" s="11">
        <f>'[1]3-4'!Y10*$A$41+'[1]3-4'!Y10+$B$62+$B$63</f>
        <v>2673.4149545</v>
      </c>
    </row>
    <row r="15" spans="1:25" x14ac:dyDescent="0.25">
      <c r="A15" s="10">
        <v>7</v>
      </c>
      <c r="B15" s="11">
        <f>'[1]3-4'!B11*$A$41+'[1]3-4'!B11+$B$62+$B$63</f>
        <v>2634.0539635</v>
      </c>
      <c r="C15" s="11">
        <f>'[1]3-4'!C11*$A$41+'[1]3-4'!C11+$B$62+$B$63</f>
        <v>2569.889373</v>
      </c>
      <c r="D15" s="11">
        <f>'[1]3-4'!D11*$A$41+'[1]3-4'!D11+$B$62+$B$63</f>
        <v>2400.5639245000002</v>
      </c>
      <c r="E15" s="11">
        <f>'[1]3-4'!E11*$A$41+'[1]3-4'!E11+$B$62+$B$63</f>
        <v>2372.0552229999998</v>
      </c>
      <c r="F15" s="11">
        <f>'[1]3-4'!F11*$A$41+'[1]3-4'!F11+$B$62+$B$63</f>
        <v>2368.6474440000002</v>
      </c>
      <c r="G15" s="11">
        <f>'[1]3-4'!G11*$A$41+'[1]3-4'!G11+$B$62+$B$63</f>
        <v>2379.8199274999997</v>
      </c>
      <c r="H15" s="11">
        <f>'[1]3-4'!H11*$A$41+'[1]3-4'!H11+$B$62+$B$63</f>
        <v>2379.6369594999996</v>
      </c>
      <c r="I15" s="11">
        <f>'[1]3-4'!I11*$A$41+'[1]3-4'!I11+$B$62+$B$63</f>
        <v>2483.9287194999997</v>
      </c>
      <c r="J15" s="11">
        <f>'[1]3-4'!J11*$A$41+'[1]3-4'!J11+$B$62+$B$63</f>
        <v>2586.0362989999999</v>
      </c>
      <c r="K15" s="11">
        <f>'[1]3-4'!K11*$A$41+'[1]3-4'!K11+$B$62+$B$63</f>
        <v>2638.2279209999997</v>
      </c>
      <c r="L15" s="11">
        <f>'[1]3-4'!L11*$A$41+'[1]3-4'!L11+$B$62+$B$63</f>
        <v>2641.2240219999999</v>
      </c>
      <c r="M15" s="11">
        <f>'[1]3-4'!M11*$A$41+'[1]3-4'!M11+$B$62+$B$63</f>
        <v>2641.4756029999999</v>
      </c>
      <c r="N15" s="11">
        <f>'[1]3-4'!N11*$A$41+'[1]3-4'!N11+$B$62+$B$63</f>
        <v>2640.9495699999998</v>
      </c>
      <c r="O15" s="11">
        <f>'[1]3-4'!O11*$A$41+'[1]3-4'!O11+$B$62+$B$63</f>
        <v>2640.5035854999996</v>
      </c>
      <c r="P15" s="11">
        <f>'[1]3-4'!P11*$A$41+'[1]3-4'!P11+$B$62+$B$63</f>
        <v>2641.155409</v>
      </c>
      <c r="Q15" s="11">
        <f>'[1]3-4'!Q11*$A$41+'[1]3-4'!Q11+$B$62+$B$63</f>
        <v>2643.8427514999998</v>
      </c>
      <c r="R15" s="11">
        <f>'[1]3-4'!R11*$A$41+'[1]3-4'!R11+$B$62+$B$63</f>
        <v>2647.6965149999996</v>
      </c>
      <c r="S15" s="11">
        <f>'[1]3-4'!S11*$A$41+'[1]3-4'!S11+$B$62+$B$63</f>
        <v>2673.9409875000001</v>
      </c>
      <c r="T15" s="11">
        <f>'[1]3-4'!T11*$A$41+'[1]3-4'!T11+$B$62+$B$63</f>
        <v>2689.5047030000001</v>
      </c>
      <c r="U15" s="11">
        <f>'[1]3-4'!U11*$A$41+'[1]3-4'!U11+$B$62+$B$63</f>
        <v>2682.5404834999999</v>
      </c>
      <c r="V15" s="11">
        <f>'[1]3-4'!V11*$A$41+'[1]3-4'!V11+$B$62+$B$63</f>
        <v>2677.5546055</v>
      </c>
      <c r="W15" s="11">
        <f>'[1]3-4'!W11*$A$41+'[1]3-4'!W11+$B$62+$B$63</f>
        <v>2672.3171465</v>
      </c>
      <c r="X15" s="11">
        <f>'[1]3-4'!X11*$A$41+'[1]3-4'!X11+$B$62+$B$63</f>
        <v>2639.5658745000001</v>
      </c>
      <c r="Y15" s="11">
        <f>'[1]3-4'!Y11*$A$41+'[1]3-4'!Y11+$B$62+$B$63</f>
        <v>2628.4276975000002</v>
      </c>
    </row>
    <row r="16" spans="1:25" x14ac:dyDescent="0.25">
      <c r="A16" s="10">
        <v>8</v>
      </c>
      <c r="B16" s="11">
        <f>'[1]3-4'!B12*$A$41+'[1]3-4'!B12+$B$62+$B$63</f>
        <v>2627.707261</v>
      </c>
      <c r="C16" s="11">
        <f>'[1]3-4'!C12*$A$41+'[1]3-4'!C12+$B$62+$B$63</f>
        <v>2493.0656840000001</v>
      </c>
      <c r="D16" s="11">
        <f>'[1]3-4'!D12*$A$41+'[1]3-4'!D12+$B$62+$B$63</f>
        <v>2394.262964</v>
      </c>
      <c r="E16" s="11">
        <f>'[1]3-4'!E12*$A$41+'[1]3-4'!E12+$B$62+$B$63</f>
        <v>2378.7907324999996</v>
      </c>
      <c r="F16" s="11">
        <f>'[1]3-4'!F12*$A$41+'[1]3-4'!F12+$B$62+$B$63</f>
        <v>2363.1012264999999</v>
      </c>
      <c r="G16" s="11">
        <f>'[1]3-4'!G12*$A$41+'[1]3-4'!G12+$B$62+$B$63</f>
        <v>2411.09602</v>
      </c>
      <c r="H16" s="11">
        <f>'[1]3-4'!H12*$A$41+'[1]3-4'!H12+$B$62+$B$63</f>
        <v>2493.4316199999998</v>
      </c>
      <c r="I16" s="11">
        <f>'[1]3-4'!I12*$A$41+'[1]3-4'!I12+$B$62+$B$63</f>
        <v>2570.5411964999998</v>
      </c>
      <c r="J16" s="11">
        <f>'[1]3-4'!J12*$A$41+'[1]3-4'!J12+$B$62+$B$63</f>
        <v>2664.5410064999996</v>
      </c>
      <c r="K16" s="11">
        <f>'[1]3-4'!K12*$A$41+'[1]3-4'!K12+$B$62+$B$63</f>
        <v>2761.6512725000002</v>
      </c>
      <c r="L16" s="11">
        <f>'[1]3-4'!L12*$A$41+'[1]3-4'!L12+$B$62+$B$63</f>
        <v>2762.2001764999995</v>
      </c>
      <c r="M16" s="11">
        <f>'[1]3-4'!M12*$A$41+'[1]3-4'!M12+$B$62+$B$63</f>
        <v>2762.3145315000002</v>
      </c>
      <c r="N16" s="11">
        <f>'[1]3-4'!N12*$A$41+'[1]3-4'!N12+$B$62+$B$63</f>
        <v>2761.8113695000002</v>
      </c>
      <c r="O16" s="11">
        <f>'[1]3-4'!O12*$A$41+'[1]3-4'!O12+$B$62+$B$63</f>
        <v>2761.9257244999999</v>
      </c>
      <c r="P16" s="11">
        <f>'[1]3-4'!P12*$A$41+'[1]3-4'!P12+$B$62+$B$63</f>
        <v>2763.1035810000003</v>
      </c>
      <c r="Q16" s="11">
        <f>'[1]3-4'!Q12*$A$41+'[1]3-4'!Q12+$B$62+$B$63</f>
        <v>2766.6714569999999</v>
      </c>
      <c r="R16" s="11">
        <f>'[1]3-4'!R12*$A$41+'[1]3-4'!R12+$B$62+$B$63</f>
        <v>2773.624241</v>
      </c>
      <c r="S16" s="11">
        <f>'[1]3-4'!S12*$A$41+'[1]3-4'!S12+$B$62+$B$63</f>
        <v>2840.2932060000003</v>
      </c>
      <c r="T16" s="11">
        <f>'[1]3-4'!T12*$A$41+'[1]3-4'!T12+$B$62+$B$63</f>
        <v>2864.6736919999998</v>
      </c>
      <c r="U16" s="11">
        <f>'[1]3-4'!U12*$A$41+'[1]3-4'!U12+$B$62+$B$63</f>
        <v>2850.9853985</v>
      </c>
      <c r="V16" s="11">
        <f>'[1]3-4'!V12*$A$41+'[1]3-4'!V12+$B$62+$B$63</f>
        <v>2826.3304604999998</v>
      </c>
      <c r="W16" s="11">
        <f>'[1]3-4'!W12*$A$41+'[1]3-4'!W12+$B$62+$B$63</f>
        <v>2790.5945229999998</v>
      </c>
      <c r="X16" s="11">
        <f>'[1]3-4'!X12*$A$41+'[1]3-4'!X12+$B$62+$B$63</f>
        <v>2755.3045699999998</v>
      </c>
      <c r="Y16" s="11">
        <f>'[1]3-4'!Y12*$A$41+'[1]3-4'!Y12+$B$62+$B$63</f>
        <v>2663.3288434999999</v>
      </c>
    </row>
    <row r="17" spans="1:25" x14ac:dyDescent="0.25">
      <c r="A17" s="10">
        <v>9</v>
      </c>
      <c r="B17" s="11">
        <f>'[1]3-4'!B13*$A$41+'[1]3-4'!B13+$B$62+$B$63</f>
        <v>2652.1220534999998</v>
      </c>
      <c r="C17" s="11">
        <f>'[1]3-4'!C13*$A$41+'[1]3-4'!C13+$B$62+$B$63</f>
        <v>2574.6351055</v>
      </c>
      <c r="D17" s="11">
        <f>'[1]3-4'!D13*$A$41+'[1]3-4'!D13+$B$62+$B$63</f>
        <v>2464.5798534999999</v>
      </c>
      <c r="E17" s="11">
        <f>'[1]3-4'!E13*$A$41+'[1]3-4'!E13+$B$62+$B$63</f>
        <v>2395.5094334999999</v>
      </c>
      <c r="F17" s="11">
        <f>'[1]3-4'!F13*$A$41+'[1]3-4'!F13+$B$62+$B$63</f>
        <v>2445.1852454999998</v>
      </c>
      <c r="G17" s="11">
        <f>'[1]3-4'!G13*$A$41+'[1]3-4'!G13+$B$62+$B$63</f>
        <v>2531.5118350000002</v>
      </c>
      <c r="H17" s="11">
        <f>'[1]3-4'!H13*$A$41+'[1]3-4'!H13+$B$62+$B$63</f>
        <v>2570.0494699999999</v>
      </c>
      <c r="I17" s="11">
        <f>'[1]3-4'!I13*$A$41+'[1]3-4'!I13+$B$62+$B$63</f>
        <v>2640.9724409999999</v>
      </c>
      <c r="J17" s="11">
        <f>'[1]3-4'!J13*$A$41+'[1]3-4'!J13+$B$62+$B$63</f>
        <v>2761.0680620000003</v>
      </c>
      <c r="K17" s="11">
        <f>'[1]3-4'!K13*$A$41+'[1]3-4'!K13+$B$62+$B$63</f>
        <v>2774.4819035</v>
      </c>
      <c r="L17" s="11">
        <f>'[1]3-4'!L13*$A$41+'[1]3-4'!L13+$B$62+$B$63</f>
        <v>2775.1108560000002</v>
      </c>
      <c r="M17" s="11">
        <f>'[1]3-4'!M13*$A$41+'[1]3-4'!M13+$B$62+$B$63</f>
        <v>2775.1680335000001</v>
      </c>
      <c r="N17" s="11">
        <f>'[1]3-4'!N13*$A$41+'[1]3-4'!N13+$B$62+$B$63</f>
        <v>2773.9787415000001</v>
      </c>
      <c r="O17" s="11">
        <f>'[1]3-4'!O13*$A$41+'[1]3-4'!O13+$B$62+$B$63</f>
        <v>2774.0816610000002</v>
      </c>
      <c r="P17" s="11">
        <f>'[1]3-4'!P13*$A$41+'[1]3-4'!P13+$B$62+$B$63</f>
        <v>2775.2709530000002</v>
      </c>
      <c r="Q17" s="11">
        <f>'[1]3-4'!Q13*$A$41+'[1]3-4'!Q13+$B$62+$B$63</f>
        <v>2780.1310404999999</v>
      </c>
      <c r="R17" s="11">
        <f>'[1]3-4'!R13*$A$41+'[1]3-4'!R13+$B$62+$B$63</f>
        <v>2787.2782280000001</v>
      </c>
      <c r="S17" s="11">
        <f>'[1]3-4'!S13*$A$41+'[1]3-4'!S13+$B$62+$B$63</f>
        <v>2876.9668545</v>
      </c>
      <c r="T17" s="11">
        <f>'[1]3-4'!T13*$A$41+'[1]3-4'!T13+$B$62+$B$63</f>
        <v>2884.502849</v>
      </c>
      <c r="U17" s="11">
        <f>'[1]3-4'!U13*$A$41+'[1]3-4'!U13+$B$62+$B$63</f>
        <v>2862.1807529999996</v>
      </c>
      <c r="V17" s="11">
        <f>'[1]3-4'!V13*$A$41+'[1]3-4'!V13+$B$62+$B$63</f>
        <v>2829.2236419999999</v>
      </c>
      <c r="W17" s="11">
        <f>'[1]3-4'!W13*$A$41+'[1]3-4'!W13+$B$62+$B$63</f>
        <v>2795.3974330000001</v>
      </c>
      <c r="X17" s="11">
        <f>'[1]3-4'!X13*$A$41+'[1]3-4'!X13+$B$62+$B$63</f>
        <v>2764.8303415</v>
      </c>
      <c r="Y17" s="11">
        <f>'[1]3-4'!Y13*$A$41+'[1]3-4'!Y13+$B$62+$B$63</f>
        <v>2669.0008515</v>
      </c>
    </row>
    <row r="18" spans="1:25" x14ac:dyDescent="0.25">
      <c r="A18" s="10">
        <v>10</v>
      </c>
      <c r="B18" s="11">
        <f>'[1]3-4'!B14*$A$41+'[1]3-4'!B14+$B$62+$B$63</f>
        <v>2634.5228189999998</v>
      </c>
      <c r="C18" s="11">
        <f>'[1]3-4'!C14*$A$41+'[1]3-4'!C14+$B$62+$B$63</f>
        <v>2517.4576054999998</v>
      </c>
      <c r="D18" s="11">
        <f>'[1]3-4'!D14*$A$41+'[1]3-4'!D14+$B$62+$B$63</f>
        <v>2489.5892919999997</v>
      </c>
      <c r="E18" s="11">
        <f>'[1]3-4'!E14*$A$41+'[1]3-4'!E14+$B$62+$B$63</f>
        <v>2410.2955350000002</v>
      </c>
      <c r="F18" s="11">
        <f>'[1]3-4'!F14*$A$41+'[1]3-4'!F14+$B$62+$B$63</f>
        <v>2455.0883884999998</v>
      </c>
      <c r="G18" s="11">
        <f>'[1]3-4'!G14*$A$41+'[1]3-4'!G14+$B$62+$B$63</f>
        <v>2545.6689839999999</v>
      </c>
      <c r="H18" s="11">
        <f>'[1]3-4'!H14*$A$41+'[1]3-4'!H14+$B$62+$B$63</f>
        <v>2568.1511769999997</v>
      </c>
      <c r="I18" s="11">
        <f>'[1]3-4'!I14*$A$41+'[1]3-4'!I14+$B$62+$B$63</f>
        <v>2630.8291525</v>
      </c>
      <c r="J18" s="11">
        <f>'[1]3-4'!J14*$A$41+'[1]3-4'!J14+$B$62+$B$63</f>
        <v>2744.006296</v>
      </c>
      <c r="K18" s="11">
        <f>'[1]3-4'!K14*$A$41+'[1]3-4'!K14+$B$62+$B$63</f>
        <v>2761.9600309999996</v>
      </c>
      <c r="L18" s="11">
        <f>'[1]3-4'!L14*$A$41+'[1]3-4'!L14+$B$62+$B$63</f>
        <v>2761.8571115</v>
      </c>
      <c r="M18" s="11">
        <f>'[1]3-4'!M14*$A$41+'[1]3-4'!M14+$B$62+$B$63</f>
        <v>2761.6169659999996</v>
      </c>
      <c r="N18" s="11">
        <f>'[1]3-4'!N14*$A$41+'[1]3-4'!N14+$B$62+$B$63</f>
        <v>2760.5763354999999</v>
      </c>
      <c r="O18" s="11">
        <f>'[1]3-4'!O14*$A$41+'[1]3-4'!O14+$B$62+$B$63</f>
        <v>2760.3018835000003</v>
      </c>
      <c r="P18" s="11">
        <f>'[1]3-4'!P14*$A$41+'[1]3-4'!P14+$B$62+$B$63</f>
        <v>2762.0972569999999</v>
      </c>
      <c r="Q18" s="11">
        <f>'[1]3-4'!Q14*$A$41+'[1]3-4'!Q14+$B$62+$B$63</f>
        <v>2765.0247449999997</v>
      </c>
      <c r="R18" s="11">
        <f>'[1]3-4'!R14*$A$41+'[1]3-4'!R14+$B$62+$B$63</f>
        <v>2770.1592845</v>
      </c>
      <c r="S18" s="11">
        <f>'[1]3-4'!S14*$A$41+'[1]3-4'!S14+$B$62+$B$63</f>
        <v>2811.1784229999998</v>
      </c>
      <c r="T18" s="11">
        <f>'[1]3-4'!T14*$A$41+'[1]3-4'!T14+$B$62+$B$63</f>
        <v>2823.9976185</v>
      </c>
      <c r="U18" s="11">
        <f>'[1]3-4'!U14*$A$41+'[1]3-4'!U14+$B$62+$B$63</f>
        <v>2808.8570165000001</v>
      </c>
      <c r="V18" s="11">
        <f>'[1]3-4'!V14*$A$41+'[1]3-4'!V14+$B$62+$B$63</f>
        <v>2786.0431939999999</v>
      </c>
      <c r="W18" s="11">
        <f>'[1]3-4'!W14*$A$41+'[1]3-4'!W14+$B$62+$B$63</f>
        <v>2774.9164524999997</v>
      </c>
      <c r="X18" s="11">
        <f>'[1]3-4'!X14*$A$41+'[1]3-4'!X14+$B$62+$B$63</f>
        <v>2749.8727074999997</v>
      </c>
      <c r="Y18" s="11">
        <f>'[1]3-4'!Y14*$A$41+'[1]3-4'!Y14+$B$62+$B$63</f>
        <v>2642.6534594999998</v>
      </c>
    </row>
    <row r="19" spans="1:25" x14ac:dyDescent="0.25">
      <c r="A19" s="10">
        <v>11</v>
      </c>
      <c r="B19" s="11">
        <f>'[1]3-4'!B15*$A$41+'[1]3-4'!B15+$B$62+$B$63</f>
        <v>2705.1141604999998</v>
      </c>
      <c r="C19" s="11">
        <f>'[1]3-4'!C15*$A$41+'[1]3-4'!C15+$B$62+$B$63</f>
        <v>2579.4151444999998</v>
      </c>
      <c r="D19" s="11">
        <f>'[1]3-4'!D15*$A$41+'[1]3-4'!D15+$B$62+$B$63</f>
        <v>2483.1167989999999</v>
      </c>
      <c r="E19" s="11">
        <f>'[1]3-4'!E15*$A$41+'[1]3-4'!E15+$B$62+$B$63</f>
        <v>2420.5531784999998</v>
      </c>
      <c r="F19" s="11">
        <f>'[1]3-4'!F15*$A$41+'[1]3-4'!F15+$B$62+$B$63</f>
        <v>2429.4957395000001</v>
      </c>
      <c r="G19" s="11">
        <f>'[1]3-4'!G15*$A$41+'[1]3-4'!G15+$B$62+$B$63</f>
        <v>2531.5804479999997</v>
      </c>
      <c r="H19" s="11">
        <f>'[1]3-4'!H15*$A$41+'[1]3-4'!H15+$B$62+$B$63</f>
        <v>2525.794085</v>
      </c>
      <c r="I19" s="11">
        <f>'[1]3-4'!I15*$A$41+'[1]3-4'!I15+$B$62+$B$63</f>
        <v>2620.9031384999998</v>
      </c>
      <c r="J19" s="11">
        <f>'[1]3-4'!J15*$A$41+'[1]3-4'!J15+$B$62+$B$63</f>
        <v>2729.9291954999999</v>
      </c>
      <c r="K19" s="11">
        <f>'[1]3-4'!K15*$A$41+'[1]3-4'!K15+$B$62+$B$63</f>
        <v>2764.5101475000001</v>
      </c>
      <c r="L19" s="11">
        <f>'[1]3-4'!L15*$A$41+'[1]3-4'!L15+$B$62+$B$63</f>
        <v>2763.9955499999996</v>
      </c>
      <c r="M19" s="11">
        <f>'[1]3-4'!M15*$A$41+'[1]3-4'!M15+$B$62+$B$63</f>
        <v>2764.3729215000003</v>
      </c>
      <c r="N19" s="11">
        <f>'[1]3-4'!N15*$A$41+'[1]3-4'!N15+$B$62+$B$63</f>
        <v>2763.4695169999995</v>
      </c>
      <c r="O19" s="11">
        <f>'[1]3-4'!O15*$A$41+'[1]3-4'!O15+$B$62+$B$63</f>
        <v>2763.2979845</v>
      </c>
      <c r="P19" s="11">
        <f>'[1]3-4'!P15*$A$41+'[1]3-4'!P15+$B$62+$B$63</f>
        <v>2765.413552</v>
      </c>
      <c r="Q19" s="11">
        <f>'[1]3-4'!Q15*$A$41+'[1]3-4'!Q15+$B$62+$B$63</f>
        <v>2774.2760644999998</v>
      </c>
      <c r="R19" s="11">
        <f>'[1]3-4'!R15*$A$41+'[1]3-4'!R15+$B$62+$B$63</f>
        <v>2797.7417105</v>
      </c>
      <c r="S19" s="11">
        <f>'[1]3-4'!S15*$A$41+'[1]3-4'!S15+$B$62+$B$63</f>
        <v>2898.5570785</v>
      </c>
      <c r="T19" s="11">
        <f>'[1]3-4'!T15*$A$41+'[1]3-4'!T15+$B$62+$B$63</f>
        <v>2910.7701925000001</v>
      </c>
      <c r="U19" s="11">
        <f>'[1]3-4'!U15*$A$41+'[1]3-4'!U15+$B$62+$B$63</f>
        <v>2883.0734115</v>
      </c>
      <c r="V19" s="11">
        <f>'[1]3-4'!V15*$A$41+'[1]3-4'!V15+$B$62+$B$63</f>
        <v>2864.8452244999999</v>
      </c>
      <c r="W19" s="11">
        <f>'[1]3-4'!W15*$A$41+'[1]3-4'!W15+$B$62+$B$63</f>
        <v>2841.2652235</v>
      </c>
      <c r="X19" s="11">
        <f>'[1]3-4'!X15*$A$41+'[1]3-4'!X15+$B$62+$B$63</f>
        <v>2752.6629695000001</v>
      </c>
      <c r="Y19" s="11">
        <f>'[1]3-4'!Y15*$A$41+'[1]3-4'!Y15+$B$62+$B$63</f>
        <v>2713.2333655000002</v>
      </c>
    </row>
    <row r="20" spans="1:25" x14ac:dyDescent="0.25">
      <c r="A20" s="10">
        <v>12</v>
      </c>
      <c r="B20" s="11">
        <f>'[1]3-4'!B16*$A$41+'[1]3-4'!B16+$B$62+$B$63</f>
        <v>2659.109144</v>
      </c>
      <c r="C20" s="11">
        <f>'[1]3-4'!C16*$A$41+'[1]3-4'!C16+$B$62+$B$63</f>
        <v>2537.9500214999998</v>
      </c>
      <c r="D20" s="11">
        <f>'[1]3-4'!D16*$A$41+'[1]3-4'!D16+$B$62+$B$63</f>
        <v>2407.8483379999998</v>
      </c>
      <c r="E20" s="11">
        <f>'[1]3-4'!E16*$A$41+'[1]3-4'!E16+$B$62+$B$63</f>
        <v>2432.3889209999998</v>
      </c>
      <c r="F20" s="11">
        <f>'[1]3-4'!F16*$A$41+'[1]3-4'!F16+$B$62+$B$63</f>
        <v>2600.6394325000001</v>
      </c>
      <c r="G20" s="11">
        <f>'[1]3-4'!G16*$A$41+'[1]3-4'!G16+$B$62+$B$63</f>
        <v>2745.6415724999997</v>
      </c>
      <c r="H20" s="11">
        <f>'[1]3-4'!H16*$A$41+'[1]3-4'!H16+$B$62+$B$63</f>
        <v>2784.8653374999999</v>
      </c>
      <c r="I20" s="11">
        <f>'[1]3-4'!I16*$A$41+'[1]3-4'!I16+$B$62+$B$63</f>
        <v>2932.6920460000001</v>
      </c>
      <c r="J20" s="11">
        <f>'[1]3-4'!J16*$A$41+'[1]3-4'!J16+$B$62+$B$63</f>
        <v>2977.7822225</v>
      </c>
      <c r="K20" s="11">
        <f>'[1]3-4'!K16*$A$41+'[1]3-4'!K16+$B$62+$B$63</f>
        <v>2987.7882850000001</v>
      </c>
      <c r="L20" s="11">
        <f>'[1]3-4'!L16*$A$41+'[1]3-4'!L16+$B$62+$B$63</f>
        <v>2989.2405934999997</v>
      </c>
      <c r="M20" s="11">
        <f>'[1]3-4'!M16*$A$41+'[1]3-4'!M16+$B$62+$B$63</f>
        <v>2979.303144</v>
      </c>
      <c r="N20" s="11">
        <f>'[1]3-4'!N16*$A$41+'[1]3-4'!N16+$B$62+$B$63</f>
        <v>2976.6501079999998</v>
      </c>
      <c r="O20" s="11">
        <f>'[1]3-4'!O16*$A$41+'[1]3-4'!O16+$B$62+$B$63</f>
        <v>2976.6958500000001</v>
      </c>
      <c r="P20" s="11">
        <f>'[1]3-4'!P16*$A$41+'[1]3-4'!P16+$B$62+$B$63</f>
        <v>2977.0046084999999</v>
      </c>
      <c r="Q20" s="11">
        <f>'[1]3-4'!Q16*$A$41+'[1]3-4'!Q16+$B$62+$B$63</f>
        <v>2979.0286919999999</v>
      </c>
      <c r="R20" s="11">
        <f>'[1]3-4'!R16*$A$41+'[1]3-4'!R16+$B$62+$B$63</f>
        <v>2981.7960830000002</v>
      </c>
      <c r="S20" s="11">
        <f>'[1]3-4'!S16*$A$41+'[1]3-4'!S16+$B$62+$B$63</f>
        <v>3002.5400799999998</v>
      </c>
      <c r="T20" s="11">
        <f>'[1]3-4'!T16*$A$41+'[1]3-4'!T16+$B$62+$B$63</f>
        <v>2986.4388959999997</v>
      </c>
      <c r="U20" s="11">
        <f>'[1]3-4'!U16*$A$41+'[1]3-4'!U16+$B$62+$B$63</f>
        <v>2984.2547154999997</v>
      </c>
      <c r="V20" s="11">
        <f>'[1]3-4'!V16*$A$41+'[1]3-4'!V16+$B$62+$B$63</f>
        <v>2976.5357530000001</v>
      </c>
      <c r="W20" s="11">
        <f>'[1]3-4'!W16*$A$41+'[1]3-4'!W16+$B$62+$B$63</f>
        <v>2968.8854034999999</v>
      </c>
      <c r="X20" s="11">
        <f>'[1]3-4'!X16*$A$41+'[1]3-4'!X16+$B$62+$B$63</f>
        <v>2914.1551005000001</v>
      </c>
      <c r="Y20" s="11">
        <f>'[1]3-4'!Y16*$A$41+'[1]3-4'!Y16+$B$62+$B$63</f>
        <v>2753.314793</v>
      </c>
    </row>
    <row r="21" spans="1:25" x14ac:dyDescent="0.25">
      <c r="A21" s="10">
        <v>13</v>
      </c>
      <c r="B21" s="11">
        <f>'[1]3-4'!B17*$A$41+'[1]3-4'!B17+$B$62+$B$63</f>
        <v>2676.5139749999998</v>
      </c>
      <c r="C21" s="11">
        <f>'[1]3-4'!C17*$A$41+'[1]3-4'!C17+$B$62+$B$63</f>
        <v>2537.4468594999998</v>
      </c>
      <c r="D21" s="11">
        <f>'[1]3-4'!D17*$A$41+'[1]3-4'!D17+$B$62+$B$63</f>
        <v>2543.9193525000001</v>
      </c>
      <c r="E21" s="11">
        <f>'[1]3-4'!E17*$A$41+'[1]3-4'!E17+$B$62+$B$63</f>
        <v>2578.2372879999998</v>
      </c>
      <c r="F21" s="11">
        <f>'[1]3-4'!F17*$A$41+'[1]3-4'!F17+$B$62+$B$63</f>
        <v>2681.2825785</v>
      </c>
      <c r="G21" s="11">
        <f>'[1]3-4'!G17*$A$41+'[1]3-4'!G17+$B$62+$B$63</f>
        <v>2771.1427374999998</v>
      </c>
      <c r="H21" s="11">
        <f>'[1]3-4'!H17*$A$41+'[1]3-4'!H17+$B$62+$B$63</f>
        <v>2784.3507399999999</v>
      </c>
      <c r="I21" s="11">
        <f>'[1]3-4'!I17*$A$41+'[1]3-4'!I17+$B$62+$B$63</f>
        <v>2920.7762549999998</v>
      </c>
      <c r="J21" s="11">
        <f>'[1]3-4'!J17*$A$41+'[1]3-4'!J17+$B$62+$B$63</f>
        <v>3010.0188969999999</v>
      </c>
      <c r="K21" s="11">
        <f>'[1]3-4'!K17*$A$41+'[1]3-4'!K17+$B$62+$B$63</f>
        <v>3013.3466275000001</v>
      </c>
      <c r="L21" s="11">
        <f>'[1]3-4'!L17*$A$41+'[1]3-4'!L17+$B$62+$B$63</f>
        <v>3014.2042899999997</v>
      </c>
      <c r="M21" s="11">
        <f>'[1]3-4'!M17*$A$41+'[1]3-4'!M17+$B$62+$B$63</f>
        <v>3010.2819135</v>
      </c>
      <c r="N21" s="11">
        <f>'[1]3-4'!N17*$A$41+'[1]3-4'!N17+$B$62+$B$63</f>
        <v>3008.1091685000001</v>
      </c>
      <c r="O21" s="11">
        <f>'[1]3-4'!O17*$A$41+'[1]3-4'!O17+$B$62+$B$63</f>
        <v>3009.0354440000001</v>
      </c>
      <c r="P21" s="11">
        <f>'[1]3-4'!P17*$A$41+'[1]3-4'!P17+$B$62+$B$63</f>
        <v>3010.041768</v>
      </c>
      <c r="Q21" s="11">
        <f>'[1]3-4'!Q17*$A$41+'[1]3-4'!Q17+$B$62+$B$63</f>
        <v>3013.0493044999998</v>
      </c>
      <c r="R21" s="11">
        <f>'[1]3-4'!R17*$A$41+'[1]3-4'!R17+$B$62+$B$63</f>
        <v>3014.9018555000002</v>
      </c>
      <c r="S21" s="11">
        <f>'[1]3-4'!S17*$A$41+'[1]3-4'!S17+$B$62+$B$63</f>
        <v>3015.1305654999996</v>
      </c>
      <c r="T21" s="11">
        <f>'[1]3-4'!T17*$A$41+'[1]3-4'!T17+$B$62+$B$63</f>
        <v>3012.5575779999999</v>
      </c>
      <c r="U21" s="11">
        <f>'[1]3-4'!U17*$A$41+'[1]3-4'!U17+$B$62+$B$63</f>
        <v>3017.817908</v>
      </c>
      <c r="V21" s="11">
        <f>'[1]3-4'!V17*$A$41+'[1]3-4'!V17+$B$62+$B$63</f>
        <v>3011.2539310000002</v>
      </c>
      <c r="W21" s="11">
        <f>'[1]3-4'!W17*$A$41+'[1]3-4'!W17+$B$62+$B$63</f>
        <v>3002.928887</v>
      </c>
      <c r="X21" s="11">
        <f>'[1]3-4'!X17*$A$41+'[1]3-4'!X17+$B$62+$B$63</f>
        <v>2893.9371364999997</v>
      </c>
      <c r="Y21" s="11">
        <f>'[1]3-4'!Y17*$A$41+'[1]3-4'!Y17+$B$62+$B$63</f>
        <v>2759.3413014999996</v>
      </c>
    </row>
    <row r="22" spans="1:25" x14ac:dyDescent="0.25">
      <c r="A22" s="10">
        <v>14</v>
      </c>
      <c r="B22" s="11">
        <f>'[1]3-4'!B18*$A$41+'[1]3-4'!B18+$B$62+$B$63</f>
        <v>2779.2733779999999</v>
      </c>
      <c r="C22" s="11">
        <f>'[1]3-4'!C18*$A$41+'[1]3-4'!C18+$B$62+$B$63</f>
        <v>2744.2350059999999</v>
      </c>
      <c r="D22" s="11">
        <f>'[1]3-4'!D18*$A$41+'[1]3-4'!D18+$B$62+$B$63</f>
        <v>2659.7724029999999</v>
      </c>
      <c r="E22" s="11">
        <f>'[1]3-4'!E18*$A$41+'[1]3-4'!E18+$B$62+$B$63</f>
        <v>2676.2052165</v>
      </c>
      <c r="F22" s="11">
        <f>'[1]3-4'!F18*$A$41+'[1]3-4'!F18+$B$62+$B$63</f>
        <v>2718.6995345</v>
      </c>
      <c r="G22" s="11">
        <f>'[1]3-4'!G18*$A$41+'[1]3-4'!G18+$B$62+$B$63</f>
        <v>2790.8575394999998</v>
      </c>
      <c r="H22" s="11">
        <f>'[1]3-4'!H18*$A$41+'[1]3-4'!H18+$B$62+$B$63</f>
        <v>2886.6412874999996</v>
      </c>
      <c r="I22" s="11">
        <f>'[1]3-4'!I18*$A$41+'[1]3-4'!I18+$B$62+$B$63</f>
        <v>3075.8759415</v>
      </c>
      <c r="J22" s="11">
        <f>'[1]3-4'!J18*$A$41+'[1]3-4'!J18+$B$62+$B$63</f>
        <v>3090.1931875</v>
      </c>
      <c r="K22" s="11">
        <f>'[1]3-4'!K18*$A$41+'[1]3-4'!K18+$B$62+$B$63</f>
        <v>3093.2235950000004</v>
      </c>
      <c r="L22" s="11">
        <f>'[1]3-4'!L18*$A$41+'[1]3-4'!L18+$B$62+$B$63</f>
        <v>3091.6340604999996</v>
      </c>
      <c r="M22" s="11">
        <f>'[1]3-4'!M18*$A$41+'[1]3-4'!M18+$B$62+$B$63</f>
        <v>3090.7420915000002</v>
      </c>
      <c r="N22" s="11">
        <f>'[1]3-4'!N18*$A$41+'[1]3-4'!N18+$B$62+$B$63</f>
        <v>3089.2326055000003</v>
      </c>
      <c r="O22" s="11">
        <f>'[1]3-4'!O18*$A$41+'[1]3-4'!O18+$B$62+$B$63</f>
        <v>3089.5070575</v>
      </c>
      <c r="P22" s="11">
        <f>'[1]3-4'!P18*$A$41+'[1]3-4'!P18+$B$62+$B$63</f>
        <v>3090.1931875</v>
      </c>
      <c r="Q22" s="11">
        <f>'[1]3-4'!Q18*$A$41+'[1]3-4'!Q18+$B$62+$B$63</f>
        <v>3092.2744484999998</v>
      </c>
      <c r="R22" s="11">
        <f>'[1]3-4'!R18*$A$41+'[1]3-4'!R18+$B$62+$B$63</f>
        <v>3094.7788229999996</v>
      </c>
      <c r="S22" s="11">
        <f>'[1]3-4'!S18*$A$41+'[1]3-4'!S18+$B$62+$B$63</f>
        <v>3095.0990169999995</v>
      </c>
      <c r="T22" s="11">
        <f>'[1]3-4'!T18*$A$41+'[1]3-4'!T18+$B$62+$B$63</f>
        <v>3091.4853990000001</v>
      </c>
      <c r="U22" s="11">
        <f>'[1]3-4'!U18*$A$41+'[1]3-4'!U18+$B$62+$B$63</f>
        <v>3090.5133814999999</v>
      </c>
      <c r="V22" s="11">
        <f>'[1]3-4'!V18*$A$41+'[1]3-4'!V18+$B$62+$B$63</f>
        <v>3086.5109565000002</v>
      </c>
      <c r="W22" s="11">
        <f>'[1]3-4'!W18*$A$41+'[1]3-4'!W18+$B$62+$B$63</f>
        <v>3070.2839819999999</v>
      </c>
      <c r="X22" s="11">
        <f>'[1]3-4'!X18*$A$41+'[1]3-4'!X18+$B$62+$B$63</f>
        <v>2985.0323294999998</v>
      </c>
      <c r="Y22" s="11">
        <f>'[1]3-4'!Y18*$A$41+'[1]3-4'!Y18+$B$62+$B$63</f>
        <v>2818.6114980000002</v>
      </c>
    </row>
    <row r="23" spans="1:25" x14ac:dyDescent="0.25">
      <c r="A23" s="10">
        <v>15</v>
      </c>
      <c r="B23" s="11">
        <f>'[1]3-4'!B19*$A$41+'[1]3-4'!B19+$B$62+$B$63</f>
        <v>2800.5205370000003</v>
      </c>
      <c r="C23" s="11">
        <f>'[1]3-4'!C19*$A$41+'[1]3-4'!C19+$B$62+$B$63</f>
        <v>2758.5865585000001</v>
      </c>
      <c r="D23" s="11">
        <f>'[1]3-4'!D19*$A$41+'[1]3-4'!D19+$B$62+$B$63</f>
        <v>2722.7477014999999</v>
      </c>
      <c r="E23" s="11">
        <f>'[1]3-4'!E19*$A$41+'[1]3-4'!E19+$B$62+$B$63</f>
        <v>2721.4554899999998</v>
      </c>
      <c r="F23" s="11">
        <f>'[1]3-4'!F19*$A$41+'[1]3-4'!F19+$B$62+$B$63</f>
        <v>2753.223309</v>
      </c>
      <c r="G23" s="11">
        <f>'[1]3-4'!G19*$A$41+'[1]3-4'!G19+$B$62+$B$63</f>
        <v>2800.5548435000001</v>
      </c>
      <c r="H23" s="11">
        <f>'[1]3-4'!H19*$A$41+'[1]3-4'!H19+$B$62+$B$63</f>
        <v>2894.2573304999996</v>
      </c>
      <c r="I23" s="11">
        <f>'[1]3-4'!I19*$A$41+'[1]3-4'!I19+$B$62+$B$63</f>
        <v>3051.9986174999999</v>
      </c>
      <c r="J23" s="11">
        <f>'[1]3-4'!J19*$A$41+'[1]3-4'!J19+$B$62+$B$63</f>
        <v>3105.0364664999997</v>
      </c>
      <c r="K23" s="11">
        <f>'[1]3-4'!K19*$A$41+'[1]3-4'!K19+$B$62+$B$63</f>
        <v>3107.7581154999998</v>
      </c>
      <c r="L23" s="11">
        <f>'[1]3-4'!L19*$A$41+'[1]3-4'!L19+$B$62+$B$63</f>
        <v>3107.5980184999999</v>
      </c>
      <c r="M23" s="11">
        <f>'[1]3-4'!M19*$A$41+'[1]3-4'!M19+$B$62+$B$63</f>
        <v>3106.4315975</v>
      </c>
      <c r="N23" s="11">
        <f>'[1]3-4'!N19*$A$41+'[1]3-4'!N19+$B$62+$B$63</f>
        <v>3104.7848855000002</v>
      </c>
      <c r="O23" s="11">
        <f>'[1]3-4'!O19*$A$41+'[1]3-4'!O19+$B$62+$B$63</f>
        <v>3105.0936439999996</v>
      </c>
      <c r="P23" s="11">
        <f>'[1]3-4'!P19*$A$41+'[1]3-4'!P19+$B$62+$B$63</f>
        <v>3104.4875625</v>
      </c>
      <c r="Q23" s="11">
        <f>'[1]3-4'!Q19*$A$41+'[1]3-4'!Q19+$B$62+$B$63</f>
        <v>3105.8026449999998</v>
      </c>
      <c r="R23" s="11">
        <f>'[1]3-4'!R19*$A$41+'[1]3-4'!R19+$B$62+$B$63</f>
        <v>3109.7135859999999</v>
      </c>
      <c r="S23" s="11">
        <f>'[1]3-4'!S19*$A$41+'[1]3-4'!S19+$B$62+$B$63</f>
        <v>3111.7033629999996</v>
      </c>
      <c r="T23" s="11">
        <f>'[1]3-4'!T19*$A$41+'[1]3-4'!T19+$B$62+$B$63</f>
        <v>3106.7860979999996</v>
      </c>
      <c r="U23" s="11">
        <f>'[1]3-4'!U19*$A$41+'[1]3-4'!U19+$B$62+$B$63</f>
        <v>3106.008484</v>
      </c>
      <c r="V23" s="11">
        <f>'[1]3-4'!V19*$A$41+'[1]3-4'!V19+$B$62+$B$63</f>
        <v>3101.8459620000003</v>
      </c>
      <c r="W23" s="11">
        <f>'[1]3-4'!W19*$A$41+'[1]3-4'!W19+$B$62+$B$63</f>
        <v>3049.8258725000001</v>
      </c>
      <c r="X23" s="11">
        <f>'[1]3-4'!X19*$A$41+'[1]3-4'!X19+$B$62+$B$63</f>
        <v>2990.9559184999998</v>
      </c>
      <c r="Y23" s="11">
        <f>'[1]3-4'!Y19*$A$41+'[1]3-4'!Y19+$B$62+$B$63</f>
        <v>2837.3199759999998</v>
      </c>
    </row>
    <row r="24" spans="1:25" x14ac:dyDescent="0.25">
      <c r="A24" s="10">
        <v>16</v>
      </c>
      <c r="B24" s="11">
        <f>'[1]3-4'!B20*$A$41+'[1]3-4'!B20+$B$62+$B$63</f>
        <v>2723.2737345</v>
      </c>
      <c r="C24" s="11">
        <f>'[1]3-4'!C20*$A$41+'[1]3-4'!C20+$B$62+$B$63</f>
        <v>2639.7374070000001</v>
      </c>
      <c r="D24" s="11">
        <f>'[1]3-4'!D20*$A$41+'[1]3-4'!D20+$B$62+$B$63</f>
        <v>2509.1096904999999</v>
      </c>
      <c r="E24" s="11">
        <f>'[1]3-4'!E20*$A$41+'[1]3-4'!E20+$B$62+$B$63</f>
        <v>2572.1879085</v>
      </c>
      <c r="F24" s="11">
        <f>'[1]3-4'!F20*$A$41+'[1]3-4'!F20+$B$62+$B$63</f>
        <v>2661.8193575</v>
      </c>
      <c r="G24" s="11">
        <f>'[1]3-4'!G20*$A$41+'[1]3-4'!G20+$B$62+$B$63</f>
        <v>2765.8023590000003</v>
      </c>
      <c r="H24" s="11">
        <f>'[1]3-4'!H20*$A$41+'[1]3-4'!H20+$B$62+$B$63</f>
        <v>2827.9085594999997</v>
      </c>
      <c r="I24" s="11">
        <f>'[1]3-4'!I20*$A$41+'[1]3-4'!I20+$B$62+$B$63</f>
        <v>3001.0420294999999</v>
      </c>
      <c r="J24" s="11">
        <f>'[1]3-4'!J20*$A$41+'[1]3-4'!J20+$B$62+$B$63</f>
        <v>3041.6837964999995</v>
      </c>
      <c r="K24" s="11">
        <f>'[1]3-4'!K20*$A$41+'[1]3-4'!K20+$B$62+$B$63</f>
        <v>3043.0560564999996</v>
      </c>
      <c r="L24" s="11">
        <f>'[1]3-4'!L20*$A$41+'[1]3-4'!L20+$B$62+$B$63</f>
        <v>3042.9188304999998</v>
      </c>
      <c r="M24" s="11">
        <f>'[1]3-4'!M20*$A$41+'[1]3-4'!M20+$B$62+$B$63</f>
        <v>3041.8782000000001</v>
      </c>
      <c r="N24" s="11">
        <f>'[1]3-4'!N20*$A$41+'[1]3-4'!N20+$B$62+$B$63</f>
        <v>3041.260683</v>
      </c>
      <c r="O24" s="11">
        <f>'[1]3-4'!O20*$A$41+'[1]3-4'!O20+$B$62+$B$63</f>
        <v>3040.7460854999999</v>
      </c>
      <c r="P24" s="11">
        <f>'[1]3-4'!P20*$A$41+'[1]3-4'!P20+$B$62+$B$63</f>
        <v>3040.5745529999995</v>
      </c>
      <c r="Q24" s="11">
        <f>'[1]3-4'!Q20*$A$41+'[1]3-4'!Q20+$B$62+$B$63</f>
        <v>3042.5071524999998</v>
      </c>
      <c r="R24" s="11">
        <f>'[1]3-4'!R20*$A$41+'[1]3-4'!R20+$B$62+$B$63</f>
        <v>3044.5884134999997</v>
      </c>
      <c r="S24" s="11">
        <f>'[1]3-4'!S20*$A$41+'[1]3-4'!S20+$B$62+$B$63</f>
        <v>3044.7485104999996</v>
      </c>
      <c r="T24" s="11">
        <f>'[1]3-4'!T20*$A$41+'[1]3-4'!T20+$B$62+$B$63</f>
        <v>3042.6100720000004</v>
      </c>
      <c r="U24" s="11">
        <f>'[1]3-4'!U20*$A$41+'[1]3-4'!U20+$B$62+$B$63</f>
        <v>3041.4665219999997</v>
      </c>
      <c r="V24" s="11">
        <f>'[1]3-4'!V20*$A$41+'[1]3-4'!V20+$B$62+$B$63</f>
        <v>3038.4818564999996</v>
      </c>
      <c r="W24" s="11">
        <f>'[1]3-4'!W20*$A$41+'[1]3-4'!W20+$B$62+$B$63</f>
        <v>3015.8967439999997</v>
      </c>
      <c r="X24" s="11">
        <f>'[1]3-4'!X20*$A$41+'[1]3-4'!X20+$B$62+$B$63</f>
        <v>2880.1916655</v>
      </c>
      <c r="Y24" s="11">
        <f>'[1]3-4'!Y20*$A$41+'[1]3-4'!Y20+$B$62+$B$63</f>
        <v>2732.0561984999999</v>
      </c>
    </row>
    <row r="25" spans="1:25" x14ac:dyDescent="0.25">
      <c r="A25" s="10">
        <v>17</v>
      </c>
      <c r="B25" s="11">
        <f>'[1]3-4'!B21*$A$41+'[1]3-4'!B21+$B$62+$B$63</f>
        <v>2800.8178600000001</v>
      </c>
      <c r="C25" s="11">
        <f>'[1]3-4'!C21*$A$41+'[1]3-4'!C21+$B$62+$B$63</f>
        <v>2716.400999</v>
      </c>
      <c r="D25" s="11">
        <f>'[1]3-4'!D21*$A$41+'[1]3-4'!D21+$B$62+$B$63</f>
        <v>2634.8887549999999</v>
      </c>
      <c r="E25" s="11">
        <f>'[1]3-4'!E21*$A$41+'[1]3-4'!E21+$B$62+$B$63</f>
        <v>2604.1043890000001</v>
      </c>
      <c r="F25" s="11">
        <f>'[1]3-4'!F21*$A$41+'[1]3-4'!F21+$B$62+$B$63</f>
        <v>2596.5112169999998</v>
      </c>
      <c r="G25" s="11">
        <f>'[1]3-4'!G21*$A$41+'[1]3-4'!G21+$B$62+$B$63</f>
        <v>2634.0196569999998</v>
      </c>
      <c r="H25" s="11">
        <f>'[1]3-4'!H21*$A$41+'[1]3-4'!H21+$B$62+$B$63</f>
        <v>2715.1316585</v>
      </c>
      <c r="I25" s="11">
        <f>'[1]3-4'!I21*$A$41+'[1]3-4'!I21+$B$62+$B$63</f>
        <v>2765.505036</v>
      </c>
      <c r="J25" s="11">
        <f>'[1]3-4'!J21*$A$41+'[1]3-4'!J21+$B$62+$B$63</f>
        <v>2826.1360569999997</v>
      </c>
      <c r="K25" s="11">
        <f>'[1]3-4'!K21*$A$41+'[1]3-4'!K21+$B$62+$B$63</f>
        <v>2981.1099530000001</v>
      </c>
      <c r="L25" s="11">
        <f>'[1]3-4'!L21*$A$41+'[1]3-4'!L21+$B$62+$B$63</f>
        <v>2997.0281690000002</v>
      </c>
      <c r="M25" s="11">
        <f>'[1]3-4'!M21*$A$41+'[1]3-4'!M21+$B$62+$B$63</f>
        <v>2999.9099150000002</v>
      </c>
      <c r="N25" s="11">
        <f>'[1]3-4'!N21*$A$41+'[1]3-4'!N21+$B$62+$B$63</f>
        <v>2989.1605449999997</v>
      </c>
      <c r="O25" s="11">
        <f>'[1]3-4'!O21*$A$41+'[1]3-4'!O21+$B$62+$B$63</f>
        <v>2989.5150455000003</v>
      </c>
      <c r="P25" s="11">
        <f>'[1]3-4'!P21*$A$41+'[1]3-4'!P21+$B$62+$B$63</f>
        <v>2996.319168</v>
      </c>
      <c r="Q25" s="11">
        <f>'[1]3-4'!Q21*$A$41+'[1]3-4'!Q21+$B$62+$B$63</f>
        <v>3051.8613914999996</v>
      </c>
      <c r="R25" s="11">
        <f>'[1]3-4'!R21*$A$41+'[1]3-4'!R21+$B$62+$B$63</f>
        <v>3073.7603740000004</v>
      </c>
      <c r="S25" s="11">
        <f>'[1]3-4'!S21*$A$41+'[1]3-4'!S21+$B$62+$B$63</f>
        <v>3082.6800640000001</v>
      </c>
      <c r="T25" s="11">
        <f>'[1]3-4'!T21*$A$41+'[1]3-4'!T21+$B$62+$B$63</f>
        <v>3076.4134100000001</v>
      </c>
      <c r="U25" s="11">
        <f>'[1]3-4'!U21*$A$41+'[1]3-4'!U21+$B$62+$B$63</f>
        <v>3068.3513825</v>
      </c>
      <c r="V25" s="11">
        <f>'[1]3-4'!V21*$A$41+'[1]3-4'!V21+$B$62+$B$63</f>
        <v>3066.3501699999997</v>
      </c>
      <c r="W25" s="11">
        <f>'[1]3-4'!W21*$A$41+'[1]3-4'!W21+$B$62+$B$63</f>
        <v>2983.534279</v>
      </c>
      <c r="X25" s="11">
        <f>'[1]3-4'!X21*$A$41+'[1]3-4'!X21+$B$62+$B$63</f>
        <v>2900.8327429999999</v>
      </c>
      <c r="Y25" s="11">
        <f>'[1]3-4'!Y21*$A$41+'[1]3-4'!Y21+$B$62+$B$63</f>
        <v>2758.1634450000001</v>
      </c>
    </row>
    <row r="26" spans="1:25" x14ac:dyDescent="0.25">
      <c r="A26" s="10">
        <v>18</v>
      </c>
      <c r="B26" s="11">
        <f>'[1]3-4'!B22*$A$41+'[1]3-4'!B22+$B$62+$B$63</f>
        <v>2759.2612529999997</v>
      </c>
      <c r="C26" s="11">
        <f>'[1]3-4'!C22*$A$41+'[1]3-4'!C22+$B$62+$B$63</f>
        <v>2628.7936334999999</v>
      </c>
      <c r="D26" s="11">
        <f>'[1]3-4'!D22*$A$41+'[1]3-4'!D22+$B$62+$B$63</f>
        <v>2511.1109029999998</v>
      </c>
      <c r="E26" s="11">
        <f>'[1]3-4'!E22*$A$41+'[1]3-4'!E22+$B$62+$B$63</f>
        <v>2484.6262849999998</v>
      </c>
      <c r="F26" s="11">
        <f>'[1]3-4'!F22*$A$41+'[1]3-4'!F22+$B$62+$B$63</f>
        <v>2388.6252624999997</v>
      </c>
      <c r="G26" s="11">
        <f>'[1]3-4'!G22*$A$41+'[1]3-4'!G22+$B$62+$B$63</f>
        <v>2547.3271315000002</v>
      </c>
      <c r="H26" s="11">
        <f>'[1]3-4'!H22*$A$41+'[1]3-4'!H22+$B$62+$B$63</f>
        <v>2561.2555705</v>
      </c>
      <c r="I26" s="11">
        <f>'[1]3-4'!I22*$A$41+'[1]3-4'!I22+$B$62+$B$63</f>
        <v>2591.2051449999999</v>
      </c>
      <c r="J26" s="11">
        <f>'[1]3-4'!J22*$A$41+'[1]3-4'!J22+$B$62+$B$63</f>
        <v>2710.47741</v>
      </c>
      <c r="K26" s="11">
        <f>'[1]3-4'!K22*$A$41+'[1]3-4'!K22+$B$62+$B$63</f>
        <v>2797.5587424999999</v>
      </c>
      <c r="L26" s="11">
        <f>'[1]3-4'!L22*$A$41+'[1]3-4'!L22+$B$62+$B$63</f>
        <v>2907.8312690000002</v>
      </c>
      <c r="M26" s="11">
        <f>'[1]3-4'!M22*$A$41+'[1]3-4'!M22+$B$62+$B$63</f>
        <v>2935.3107755000001</v>
      </c>
      <c r="N26" s="11">
        <f>'[1]3-4'!N22*$A$41+'[1]3-4'!N22+$B$62+$B$63</f>
        <v>2932.1088355000002</v>
      </c>
      <c r="O26" s="11">
        <f>'[1]3-4'!O22*$A$41+'[1]3-4'!O22+$B$62+$B$63</f>
        <v>2940.2737825000004</v>
      </c>
      <c r="P26" s="11">
        <f>'[1]3-4'!P22*$A$41+'[1]3-4'!P22+$B$62+$B$63</f>
        <v>2954.419496</v>
      </c>
      <c r="Q26" s="11">
        <f>'[1]3-4'!Q22*$A$41+'[1]3-4'!Q22+$B$62+$B$63</f>
        <v>2989.5264809999999</v>
      </c>
      <c r="R26" s="11">
        <f>'[1]3-4'!R22*$A$41+'[1]3-4'!R22+$B$62+$B$63</f>
        <v>3051.4840199999999</v>
      </c>
      <c r="S26" s="11">
        <f>'[1]3-4'!S22*$A$41+'[1]3-4'!S22+$B$62+$B$63</f>
        <v>3060.5981134999997</v>
      </c>
      <c r="T26" s="11">
        <f>'[1]3-4'!T22*$A$41+'[1]3-4'!T22+$B$62+$B$63</f>
        <v>3056.8587049999996</v>
      </c>
      <c r="U26" s="11">
        <f>'[1]3-4'!U22*$A$41+'[1]3-4'!U22+$B$62+$B$63</f>
        <v>3047.8017890000001</v>
      </c>
      <c r="V26" s="11">
        <f>'[1]3-4'!V22*$A$41+'[1]3-4'!V22+$B$62+$B$63</f>
        <v>3045.743399</v>
      </c>
      <c r="W26" s="11">
        <f>'[1]3-4'!W22*$A$41+'[1]3-4'!W22+$B$62+$B$63</f>
        <v>2971.7099720000001</v>
      </c>
      <c r="X26" s="11">
        <f>'[1]3-4'!X22*$A$41+'[1]3-4'!X22+$B$62+$B$63</f>
        <v>2890.3463895</v>
      </c>
      <c r="Y26" s="11">
        <f>'[1]3-4'!Y22*$A$41+'[1]3-4'!Y22+$B$62+$B$63</f>
        <v>2745.5043464999999</v>
      </c>
    </row>
    <row r="27" spans="1:25" x14ac:dyDescent="0.25">
      <c r="A27" s="10">
        <v>19</v>
      </c>
      <c r="B27" s="11">
        <f>'[1]3-4'!B23*$A$41+'[1]3-4'!B23+$B$62+$B$63</f>
        <v>2766.6142794999996</v>
      </c>
      <c r="C27" s="11">
        <f>'[1]3-4'!C23*$A$41+'[1]3-4'!C23+$B$62+$B$63</f>
        <v>2660.0011129999998</v>
      </c>
      <c r="D27" s="11">
        <f>'[1]3-4'!D23*$A$41+'[1]3-4'!D23+$B$62+$B$63</f>
        <v>2535.0568399999997</v>
      </c>
      <c r="E27" s="11">
        <f>'[1]3-4'!E23*$A$41+'[1]3-4'!E23+$B$62+$B$63</f>
        <v>2539.2994104999998</v>
      </c>
      <c r="F27" s="11">
        <f>'[1]3-4'!F23*$A$41+'[1]3-4'!F23+$B$62+$B$63</f>
        <v>2637.2787745000001</v>
      </c>
      <c r="G27" s="11">
        <f>'[1]3-4'!G23*$A$41+'[1]3-4'!G23+$B$62+$B$63</f>
        <v>2754.0123585000001</v>
      </c>
      <c r="H27" s="11">
        <f>'[1]3-4'!H23*$A$41+'[1]3-4'!H23+$B$62+$B$63</f>
        <v>2821.790567</v>
      </c>
      <c r="I27" s="11">
        <f>'[1]3-4'!I23*$A$41+'[1]3-4'!I23+$B$62+$B$63</f>
        <v>2973.1394095000001</v>
      </c>
      <c r="J27" s="11">
        <f>'[1]3-4'!J23*$A$41+'[1]3-4'!J23+$B$62+$B$63</f>
        <v>3006.816957</v>
      </c>
      <c r="K27" s="11">
        <f>'[1]3-4'!K23*$A$41+'[1]3-4'!K23+$B$62+$B$63</f>
        <v>3035.9660464999997</v>
      </c>
      <c r="L27" s="11">
        <f>'[1]3-4'!L23*$A$41+'[1]3-4'!L23+$B$62+$B$63</f>
        <v>3027.6524380000001</v>
      </c>
      <c r="M27" s="11">
        <f>'[1]3-4'!M23*$A$41+'[1]3-4'!M23+$B$62+$B$63</f>
        <v>3013.8840959999998</v>
      </c>
      <c r="N27" s="11">
        <f>'[1]3-4'!N23*$A$41+'[1]3-4'!N23+$B$62+$B$63</f>
        <v>3004.2210985000002</v>
      </c>
      <c r="O27" s="11">
        <f>'[1]3-4'!O23*$A$41+'[1]3-4'!O23+$B$62+$B$63</f>
        <v>3003.180468</v>
      </c>
      <c r="P27" s="11">
        <f>'[1]3-4'!P23*$A$41+'[1]3-4'!P23+$B$62+$B$63</f>
        <v>3003.0432419999997</v>
      </c>
      <c r="Q27" s="11">
        <f>'[1]3-4'!Q23*$A$41+'[1]3-4'!Q23+$B$62+$B$63</f>
        <v>3004.7700024999999</v>
      </c>
      <c r="R27" s="11">
        <f>'[1]3-4'!R23*$A$41+'[1]3-4'!R23+$B$62+$B$63</f>
        <v>3008.5894595</v>
      </c>
      <c r="S27" s="11">
        <f>'[1]3-4'!S23*$A$41+'[1]3-4'!S23+$B$62+$B$63</f>
        <v>3011.4025924999996</v>
      </c>
      <c r="T27" s="11">
        <f>'[1]3-4'!T23*$A$41+'[1]3-4'!T23+$B$62+$B$63</f>
        <v>3010.8308174999997</v>
      </c>
      <c r="U27" s="11">
        <f>'[1]3-4'!U23*$A$41+'[1]3-4'!U23+$B$62+$B$63</f>
        <v>3013.9870154999999</v>
      </c>
      <c r="V27" s="11">
        <f>'[1]3-4'!V23*$A$41+'[1]3-4'!V23+$B$62+$B$63</f>
        <v>3001.6366754999999</v>
      </c>
      <c r="W27" s="11">
        <f>'[1]3-4'!W23*$A$41+'[1]3-4'!W23+$B$62+$B$63</f>
        <v>2995.3471504999998</v>
      </c>
      <c r="X27" s="11">
        <f>'[1]3-4'!X23*$A$41+'[1]3-4'!X23+$B$62+$B$63</f>
        <v>2912.5998724999999</v>
      </c>
      <c r="Y27" s="11">
        <f>'[1]3-4'!Y23*$A$41+'[1]3-4'!Y23+$B$62+$B$63</f>
        <v>2723.4338315</v>
      </c>
    </row>
    <row r="28" spans="1:25" x14ac:dyDescent="0.25">
      <c r="A28" s="10">
        <v>20</v>
      </c>
      <c r="B28" s="11">
        <f>'[1]3-4'!B24*$A$41+'[1]3-4'!B24+$B$62+$B$63</f>
        <v>2674.2954879999998</v>
      </c>
      <c r="C28" s="11">
        <f>'[1]3-4'!C24*$A$41+'[1]3-4'!C24+$B$62+$B$63</f>
        <v>2441.6402404999999</v>
      </c>
      <c r="D28" s="11">
        <f>'[1]3-4'!D24*$A$41+'[1]3-4'!D24+$B$62+$B$63</f>
        <v>2404.166107</v>
      </c>
      <c r="E28" s="11">
        <f>'[1]3-4'!E24*$A$41+'[1]3-4'!E24+$B$62+$B$63</f>
        <v>2412.788474</v>
      </c>
      <c r="F28" s="11">
        <f>'[1]3-4'!F24*$A$41+'[1]3-4'!F24+$B$62+$B$63</f>
        <v>2491.6133755000001</v>
      </c>
      <c r="G28" s="11">
        <f>'[1]3-4'!G24*$A$41+'[1]3-4'!G24+$B$62+$B$63</f>
        <v>2741.8678574999999</v>
      </c>
      <c r="H28" s="11">
        <f>'[1]3-4'!H24*$A$41+'[1]3-4'!H24+$B$62+$B$63</f>
        <v>2867.8527610000001</v>
      </c>
      <c r="I28" s="11">
        <f>'[1]3-4'!I24*$A$41+'[1]3-4'!I24+$B$62+$B$63</f>
        <v>3007.7203614999999</v>
      </c>
      <c r="J28" s="11">
        <f>'[1]3-4'!J24*$A$41+'[1]3-4'!J24+$B$62+$B$63</f>
        <v>3027.4809055000001</v>
      </c>
      <c r="K28" s="11">
        <f>'[1]3-4'!K24*$A$41+'[1]3-4'!K24+$B$62+$B$63</f>
        <v>3032.4667835</v>
      </c>
      <c r="L28" s="11">
        <f>'[1]3-4'!L24*$A$41+'[1]3-4'!L24+$B$62+$B$63</f>
        <v>3027.2293245000001</v>
      </c>
      <c r="M28" s="11">
        <f>'[1]3-4'!M24*$A$41+'[1]3-4'!M24+$B$62+$B$63</f>
        <v>3025.3767735000001</v>
      </c>
      <c r="N28" s="11">
        <f>'[1]3-4'!N24*$A$41+'[1]3-4'!N24+$B$62+$B$63</f>
        <v>3024.3247074999999</v>
      </c>
      <c r="O28" s="11">
        <f>'[1]3-4'!O24*$A$41+'[1]3-4'!O24+$B$62+$B$63</f>
        <v>3024.5419819999997</v>
      </c>
      <c r="P28" s="11">
        <f>'[1]3-4'!P24*$A$41+'[1]3-4'!P24+$B$62+$B$63</f>
        <v>3024.3247074999999</v>
      </c>
      <c r="Q28" s="11">
        <f>'[1]3-4'!Q24*$A$41+'[1]3-4'!Q24+$B$62+$B$63</f>
        <v>3025.5826124999999</v>
      </c>
      <c r="R28" s="11">
        <f>'[1]3-4'!R24*$A$41+'[1]3-4'!R24+$B$62+$B$63</f>
        <v>3029.2305369999999</v>
      </c>
      <c r="S28" s="11">
        <f>'[1]3-4'!S24*$A$41+'[1]3-4'!S24+$B$62+$B$63</f>
        <v>3031.0144749999999</v>
      </c>
      <c r="T28" s="11">
        <f>'[1]3-4'!T24*$A$41+'[1]3-4'!T24+$B$62+$B$63</f>
        <v>3028.9675205000003</v>
      </c>
      <c r="U28" s="11">
        <f>'[1]3-4'!U24*$A$41+'[1]3-4'!U24+$B$62+$B$63</f>
        <v>3027.2979375</v>
      </c>
      <c r="V28" s="11">
        <f>'[1]3-4'!V24*$A$41+'[1]3-4'!V24+$B$62+$B$63</f>
        <v>3019.4303135</v>
      </c>
      <c r="W28" s="11">
        <f>'[1]3-4'!W24*$A$41+'[1]3-4'!W24+$B$62+$B$63</f>
        <v>2997.4855889999999</v>
      </c>
      <c r="X28" s="11">
        <f>'[1]3-4'!X24*$A$41+'[1]3-4'!X24+$B$62+$B$63</f>
        <v>2826.1703634999999</v>
      </c>
      <c r="Y28" s="11">
        <f>'[1]3-4'!Y24*$A$41+'[1]3-4'!Y24+$B$62+$B$63</f>
        <v>2724.4744620000001</v>
      </c>
    </row>
    <row r="29" spans="1:25" x14ac:dyDescent="0.25">
      <c r="A29" s="10">
        <v>21</v>
      </c>
      <c r="B29" s="11">
        <f>'[1]3-4'!B25*$A$41+'[1]3-4'!B25+$B$62+$B$63</f>
        <v>2634.5914320000002</v>
      </c>
      <c r="C29" s="11">
        <f>'[1]3-4'!C25*$A$41+'[1]3-4'!C25+$B$62+$B$63</f>
        <v>2286.5748604999999</v>
      </c>
      <c r="D29" s="11">
        <f>'[1]3-4'!D25*$A$41+'[1]3-4'!D25+$B$62+$B$63</f>
        <v>2167.2568535</v>
      </c>
      <c r="E29" s="11">
        <f>'[1]3-4'!E25*$A$41+'[1]3-4'!E25+$B$62+$B$63</f>
        <v>2363.6730014999998</v>
      </c>
      <c r="F29" s="11">
        <f>'[1]3-4'!F25*$A$41+'[1]3-4'!F25+$B$62+$B$63</f>
        <v>2436.7115399999998</v>
      </c>
      <c r="G29" s="11">
        <f>'[1]3-4'!G25*$A$41+'[1]3-4'!G25+$B$62+$B$63</f>
        <v>2659.7952740000001</v>
      </c>
      <c r="H29" s="11">
        <f>'[1]3-4'!H25*$A$41+'[1]3-4'!H25+$B$62+$B$63</f>
        <v>2733.9430560000001</v>
      </c>
      <c r="I29" s="11">
        <f>'[1]3-4'!I25*$A$41+'[1]3-4'!I25+$B$62+$B$63</f>
        <v>2792.8473165</v>
      </c>
      <c r="J29" s="11">
        <f>'[1]3-4'!J25*$A$41+'[1]3-4'!J25+$B$62+$B$63</f>
        <v>2831.1676769999999</v>
      </c>
      <c r="K29" s="11">
        <f>'[1]3-4'!K25*$A$41+'[1]3-4'!K25+$B$62+$B$63</f>
        <v>2845.0046320000001</v>
      </c>
      <c r="L29" s="11">
        <f>'[1]3-4'!L25*$A$41+'[1]3-4'!L25+$B$62+$B$63</f>
        <v>2847.6462325000002</v>
      </c>
      <c r="M29" s="11">
        <f>'[1]3-4'!M25*$A$41+'[1]3-4'!M25+$B$62+$B$63</f>
        <v>2839.904399</v>
      </c>
      <c r="N29" s="11">
        <f>'[1]3-4'!N25*$A$41+'[1]3-4'!N25+$B$62+$B$63</f>
        <v>2830.6645149999999</v>
      </c>
      <c r="O29" s="11">
        <f>'[1]3-4'!O25*$A$41+'[1]3-4'!O25+$B$62+$B$63</f>
        <v>2833.9350679999998</v>
      </c>
      <c r="P29" s="11">
        <f>'[1]3-4'!P25*$A$41+'[1]3-4'!P25+$B$62+$B$63</f>
        <v>2830.3328855</v>
      </c>
      <c r="Q29" s="11">
        <f>'[1]3-4'!Q25*$A$41+'[1]3-4'!Q25+$B$62+$B$63</f>
        <v>2831.6594034999998</v>
      </c>
      <c r="R29" s="11">
        <f>'[1]3-4'!R25*$A$41+'[1]3-4'!R25+$B$62+$B$63</f>
        <v>2833.3289864999997</v>
      </c>
      <c r="S29" s="11">
        <f>'[1]3-4'!S25*$A$41+'[1]3-4'!S25+$B$62+$B$63</f>
        <v>2836.8511205</v>
      </c>
      <c r="T29" s="11">
        <f>'[1]3-4'!T25*$A$41+'[1]3-4'!T25+$B$62+$B$63</f>
        <v>2834.987134</v>
      </c>
      <c r="U29" s="11">
        <f>'[1]3-4'!U25*$A$41+'[1]3-4'!U25+$B$62+$B$63</f>
        <v>2829.909772</v>
      </c>
      <c r="V29" s="11">
        <f>'[1]3-4'!V25*$A$41+'[1]3-4'!V25+$B$62+$B$63</f>
        <v>2827.3253489999997</v>
      </c>
      <c r="W29" s="11">
        <f>'[1]3-4'!W25*$A$41+'[1]3-4'!W25+$B$62+$B$63</f>
        <v>2821.2759695</v>
      </c>
      <c r="X29" s="11">
        <f>'[1]3-4'!X25*$A$41+'[1]3-4'!X25+$B$62+$B$63</f>
        <v>2737.0763830000001</v>
      </c>
      <c r="Y29" s="11">
        <f>'[1]3-4'!Y25*$A$41+'[1]3-4'!Y25+$B$62+$B$63</f>
        <v>2643.0537020000002</v>
      </c>
    </row>
    <row r="30" spans="1:25" x14ac:dyDescent="0.25">
      <c r="A30" s="10">
        <v>22</v>
      </c>
      <c r="B30" s="11">
        <f>'[1]3-4'!B26*$A$41+'[1]3-4'!B26+$B$62+$B$63</f>
        <v>2665.970444</v>
      </c>
      <c r="C30" s="11">
        <f>'[1]3-4'!C26*$A$41+'[1]3-4'!C26+$B$62+$B$63</f>
        <v>2544.3195949999999</v>
      </c>
      <c r="D30" s="11">
        <f>'[1]3-4'!D26*$A$41+'[1]3-4'!D26+$B$62+$B$63</f>
        <v>2412.536893</v>
      </c>
      <c r="E30" s="11">
        <f>'[1]3-4'!E26*$A$41+'[1]3-4'!E26+$B$62+$B$63</f>
        <v>2408.8203555</v>
      </c>
      <c r="F30" s="11">
        <f>'[1]3-4'!F26*$A$41+'[1]3-4'!F26+$B$62+$B$63</f>
        <v>2484.1002520000002</v>
      </c>
      <c r="G30" s="11">
        <f>'[1]3-4'!G26*$A$41+'[1]3-4'!G26+$B$62+$B$63</f>
        <v>2726.4756745</v>
      </c>
      <c r="H30" s="11">
        <f>'[1]3-4'!H26*$A$41+'[1]3-4'!H26+$B$62+$B$63</f>
        <v>2848.5382014999996</v>
      </c>
      <c r="I30" s="11">
        <f>'[1]3-4'!I26*$A$41+'[1]3-4'!I26+$B$62+$B$63</f>
        <v>2896.3157204999998</v>
      </c>
      <c r="J30" s="11">
        <f>'[1]3-4'!J26*$A$41+'[1]3-4'!J26+$B$62+$B$63</f>
        <v>2990.8301279999996</v>
      </c>
      <c r="K30" s="11">
        <f>'[1]3-4'!K26*$A$41+'[1]3-4'!K26+$B$62+$B$63</f>
        <v>2993.9520194999996</v>
      </c>
      <c r="L30" s="11">
        <f>'[1]3-4'!L26*$A$41+'[1]3-4'!L26+$B$62+$B$63</f>
        <v>2993.1629700000003</v>
      </c>
      <c r="M30" s="11">
        <f>'[1]3-4'!M26*$A$41+'[1]3-4'!M26+$B$62+$B$63</f>
        <v>2990.990225</v>
      </c>
      <c r="N30" s="11">
        <f>'[1]3-4'!N26*$A$41+'[1]3-4'!N26+$B$62+$B$63</f>
        <v>2989.2405934999997</v>
      </c>
      <c r="O30" s="11">
        <f>'[1]3-4'!O26*$A$41+'[1]3-4'!O26+$B$62+$B$63</f>
        <v>2989.7894974999999</v>
      </c>
      <c r="P30" s="11">
        <f>'[1]3-4'!P26*$A$41+'[1]3-4'!P26+$B$62+$B$63</f>
        <v>2989.0233189999999</v>
      </c>
      <c r="Q30" s="11">
        <f>'[1]3-4'!Q26*$A$41+'[1]3-4'!Q26+$B$62+$B$63</f>
        <v>2990.64716</v>
      </c>
      <c r="R30" s="11">
        <f>'[1]3-4'!R26*$A$41+'[1]3-4'!R26+$B$62+$B$63</f>
        <v>2993.9177129999998</v>
      </c>
      <c r="S30" s="11">
        <f>'[1]3-4'!S26*$A$41+'[1]3-4'!S26+$B$62+$B$63</f>
        <v>2998.0230575</v>
      </c>
      <c r="T30" s="11">
        <f>'[1]3-4'!T26*$A$41+'[1]3-4'!T26+$B$62+$B$63</f>
        <v>2994.8096820000001</v>
      </c>
      <c r="U30" s="11">
        <f>'[1]3-4'!U26*$A$41+'[1]3-4'!U26+$B$62+$B$63</f>
        <v>2991.1960639999998</v>
      </c>
      <c r="V30" s="11">
        <f>'[1]3-4'!V26*$A$41+'[1]3-4'!V26+$B$62+$B$63</f>
        <v>2988.7374314999997</v>
      </c>
      <c r="W30" s="11">
        <f>'[1]3-4'!W26*$A$41+'[1]3-4'!W26+$B$62+$B$63</f>
        <v>2980.995598</v>
      </c>
      <c r="X30" s="11">
        <f>'[1]3-4'!X26*$A$41+'[1]3-4'!X26+$B$62+$B$63</f>
        <v>2776.5288579999997</v>
      </c>
      <c r="Y30" s="11">
        <f>'[1]3-4'!Y26*$A$41+'[1]3-4'!Y26+$B$62+$B$63</f>
        <v>2752.468566</v>
      </c>
    </row>
    <row r="31" spans="1:25" x14ac:dyDescent="0.25">
      <c r="A31" s="10">
        <v>23</v>
      </c>
      <c r="B31" s="11">
        <f>'[1]3-4'!B27*$A$41+'[1]3-4'!B27+$B$62+$B$63</f>
        <v>2626.5751464999998</v>
      </c>
      <c r="C31" s="11">
        <f>'[1]3-4'!C27*$A$41+'[1]3-4'!C27+$B$62+$B$63</f>
        <v>2432.5032759999999</v>
      </c>
      <c r="D31" s="11">
        <f>'[1]3-4'!D27*$A$41+'[1]3-4'!D27+$B$62+$B$63</f>
        <v>2318.7772285000001</v>
      </c>
      <c r="E31" s="11">
        <f>'[1]3-4'!E27*$A$41+'[1]3-4'!E27+$B$62+$B$63</f>
        <v>2309.5030379999998</v>
      </c>
      <c r="F31" s="11">
        <f>'[1]3-4'!F27*$A$41+'[1]3-4'!F27+$B$62+$B$63</f>
        <v>2326.0158999999999</v>
      </c>
      <c r="G31" s="11">
        <f>'[1]3-4'!G27*$A$41+'[1]3-4'!G27+$B$62+$B$63</f>
        <v>2606.9518284999999</v>
      </c>
      <c r="H31" s="11">
        <f>'[1]3-4'!H27*$A$41+'[1]3-4'!H27+$B$62+$B$63</f>
        <v>2776.4945514999999</v>
      </c>
      <c r="I31" s="11">
        <f>'[1]3-4'!I27*$A$41+'[1]3-4'!I27+$B$62+$B$63</f>
        <v>2904.5835870000001</v>
      </c>
      <c r="J31" s="11">
        <f>'[1]3-4'!J27*$A$41+'[1]3-4'!J27+$B$62+$B$63</f>
        <v>2964.9973335</v>
      </c>
      <c r="K31" s="11">
        <f>'[1]3-4'!K27*$A$41+'[1]3-4'!K27+$B$62+$B$63</f>
        <v>2977.3362379999999</v>
      </c>
      <c r="L31" s="11">
        <f>'[1]3-4'!L27*$A$41+'[1]3-4'!L27+$B$62+$B$63</f>
        <v>2974.9690894999999</v>
      </c>
      <c r="M31" s="11">
        <f>'[1]3-4'!M27*$A$41+'[1]3-4'!M27+$B$62+$B$63</f>
        <v>2972.6819894999999</v>
      </c>
      <c r="N31" s="11">
        <f>'[1]3-4'!N27*$A$41+'[1]3-4'!N27+$B$62+$B$63</f>
        <v>2964.0481870000003</v>
      </c>
      <c r="O31" s="11">
        <f>'[1]3-4'!O27*$A$41+'[1]3-4'!O27+$B$62+$B$63</f>
        <v>2963.9681384999999</v>
      </c>
      <c r="P31" s="11">
        <f>'[1]3-4'!P27*$A$41+'[1]3-4'!P27+$B$62+$B$63</f>
        <v>2962.0812809999998</v>
      </c>
      <c r="Q31" s="11">
        <f>'[1]3-4'!Q27*$A$41+'[1]3-4'!Q27+$B$62+$B$63</f>
        <v>2964.0253160000002</v>
      </c>
      <c r="R31" s="11">
        <f>'[1]3-4'!R27*$A$41+'[1]3-4'!R27+$B$62+$B$63</f>
        <v>2968.0048699999998</v>
      </c>
      <c r="S31" s="11">
        <f>'[1]3-4'!S27*$A$41+'[1]3-4'!S27+$B$62+$B$63</f>
        <v>2988.4058020000002</v>
      </c>
      <c r="T31" s="11">
        <f>'[1]3-4'!T27*$A$41+'[1]3-4'!T27+$B$62+$B$63</f>
        <v>2980.7211459999999</v>
      </c>
      <c r="U31" s="11">
        <f>'[1]3-4'!U27*$A$41+'[1]3-4'!U27+$B$62+$B$63</f>
        <v>2975.3350254999996</v>
      </c>
      <c r="V31" s="11">
        <f>'[1]3-4'!V27*$A$41+'[1]3-4'!V27+$B$62+$B$63</f>
        <v>2965.2489145</v>
      </c>
      <c r="W31" s="11">
        <f>'[1]3-4'!W27*$A$41+'[1]3-4'!W27+$B$62+$B$63</f>
        <v>2958.1017270000002</v>
      </c>
      <c r="X31" s="11">
        <f>'[1]3-4'!X27*$A$41+'[1]3-4'!X27+$B$62+$B$63</f>
        <v>2732.0561984999999</v>
      </c>
      <c r="Y31" s="11">
        <f>'[1]3-4'!Y27*$A$41+'[1]3-4'!Y27+$B$62+$B$63</f>
        <v>2655.3468644999998</v>
      </c>
    </row>
    <row r="32" spans="1:25" x14ac:dyDescent="0.25">
      <c r="A32" s="10">
        <v>24</v>
      </c>
      <c r="B32" s="11">
        <f>'[1]3-4'!B28*$A$41+'[1]3-4'!B28+$B$62+$B$63</f>
        <v>2680.9395135</v>
      </c>
      <c r="C32" s="11">
        <f>'[1]3-4'!C28*$A$41+'[1]3-4'!C28+$B$62+$B$63</f>
        <v>2630.5661359999999</v>
      </c>
      <c r="D32" s="11">
        <f>'[1]3-4'!D28*$A$41+'[1]3-4'!D28+$B$62+$B$63</f>
        <v>2537.0351814999999</v>
      </c>
      <c r="E32" s="11">
        <f>'[1]3-4'!E28*$A$41+'[1]3-4'!E28+$B$62+$B$63</f>
        <v>2502.8659075</v>
      </c>
      <c r="F32" s="11">
        <f>'[1]3-4'!F28*$A$41+'[1]3-4'!F28+$B$62+$B$63</f>
        <v>2514.793134</v>
      </c>
      <c r="G32" s="11">
        <f>'[1]3-4'!G28*$A$41+'[1]3-4'!G28+$B$62+$B$63</f>
        <v>2607.2948934999999</v>
      </c>
      <c r="H32" s="11">
        <f>'[1]3-4'!H28*$A$41+'[1]3-4'!H28+$B$62+$B$63</f>
        <v>2686.0969239999999</v>
      </c>
      <c r="I32" s="11">
        <f>'[1]3-4'!I28*$A$41+'[1]3-4'!I28+$B$62+$B$63</f>
        <v>2820.6584524999998</v>
      </c>
      <c r="J32" s="11">
        <f>'[1]3-4'!J28*$A$41+'[1]3-4'!J28+$B$62+$B$63</f>
        <v>2901.5760504999998</v>
      </c>
      <c r="K32" s="11">
        <f>'[1]3-4'!K28*$A$41+'[1]3-4'!K28+$B$62+$B$63</f>
        <v>3011.6427379999996</v>
      </c>
      <c r="L32" s="11">
        <f>'[1]3-4'!L28*$A$41+'[1]3-4'!L28+$B$62+$B$63</f>
        <v>3011.1052694999998</v>
      </c>
      <c r="M32" s="11">
        <f>'[1]3-4'!M28*$A$41+'[1]3-4'!M28+$B$62+$B$63</f>
        <v>3010.7164625</v>
      </c>
      <c r="N32" s="11">
        <f>'[1]3-4'!N28*$A$41+'[1]3-4'!N28+$B$62+$B$63</f>
        <v>3008.8181694999998</v>
      </c>
      <c r="O32" s="11">
        <f>'[1]3-4'!O28*$A$41+'[1]3-4'!O28+$B$62+$B$63</f>
        <v>3007.9376359999997</v>
      </c>
      <c r="P32" s="11">
        <f>'[1]3-4'!P28*$A$41+'[1]3-4'!P28+$B$62+$B$63</f>
        <v>3008.8067339999998</v>
      </c>
      <c r="Q32" s="11">
        <f>'[1]3-4'!Q28*$A$41+'[1]3-4'!Q28+$B$62+$B$63</f>
        <v>3011.9972385000001</v>
      </c>
      <c r="R32" s="11">
        <f>'[1]3-4'!R28*$A$41+'[1]3-4'!R28+$B$62+$B$63</f>
        <v>3017.3604879999998</v>
      </c>
      <c r="S32" s="11">
        <f>'[1]3-4'!S28*$A$41+'[1]3-4'!S28+$B$62+$B$63</f>
        <v>3058.9170949999998</v>
      </c>
      <c r="T32" s="11">
        <f>'[1]3-4'!T28*$A$41+'[1]3-4'!T28+$B$62+$B$63</f>
        <v>3050.8893740000003</v>
      </c>
      <c r="U32" s="11">
        <f>'[1]3-4'!U28*$A$41+'[1]3-4'!U28+$B$62+$B$63</f>
        <v>3014.6045325</v>
      </c>
      <c r="V32" s="11">
        <f>'[1]3-4'!V28*$A$41+'[1]3-4'!V28+$B$62+$B$63</f>
        <v>3010.6364140000001</v>
      </c>
      <c r="W32" s="11">
        <f>'[1]3-4'!W28*$A$41+'[1]3-4'!W28+$B$62+$B$63</f>
        <v>2995.4958120000001</v>
      </c>
      <c r="X32" s="11">
        <f>'[1]3-4'!X28*$A$41+'[1]3-4'!X28+$B$62+$B$63</f>
        <v>2760.5191580000001</v>
      </c>
      <c r="Y32" s="11">
        <f>'[1]3-4'!Y28*$A$41+'[1]3-4'!Y28+$B$62+$B$63</f>
        <v>2711.6781375</v>
      </c>
    </row>
    <row r="33" spans="1:25" x14ac:dyDescent="0.25">
      <c r="A33" s="10">
        <v>25</v>
      </c>
      <c r="B33" s="11">
        <f>'[1]3-4'!B29*$A$41+'[1]3-4'!B29+$B$62+$B$63</f>
        <v>2693.3355954999997</v>
      </c>
      <c r="C33" s="11">
        <f>'[1]3-4'!C29*$A$41+'[1]3-4'!C29+$B$62+$B$63</f>
        <v>2557.9392754999999</v>
      </c>
      <c r="D33" s="11">
        <f>'[1]3-4'!D29*$A$41+'[1]3-4'!D29+$B$62+$B$63</f>
        <v>2474.0713185</v>
      </c>
      <c r="E33" s="11">
        <f>'[1]3-4'!E29*$A$41+'[1]3-4'!E29+$B$62+$B$63</f>
        <v>2395.2349814999998</v>
      </c>
      <c r="F33" s="11">
        <f>'[1]3-4'!F29*$A$41+'[1]3-4'!F29+$B$62+$B$63</f>
        <v>2388.5795204999999</v>
      </c>
      <c r="G33" s="11">
        <f>'[1]3-4'!G29*$A$41+'[1]3-4'!G29+$B$62+$B$63</f>
        <v>2450.20543</v>
      </c>
      <c r="H33" s="11">
        <f>'[1]3-4'!H29*$A$41+'[1]3-4'!H29+$B$62+$B$63</f>
        <v>2514.5872949999998</v>
      </c>
      <c r="I33" s="11">
        <f>'[1]3-4'!I29*$A$41+'[1]3-4'!I29+$B$62+$B$63</f>
        <v>2436.0368454999998</v>
      </c>
      <c r="J33" s="11">
        <f>'[1]3-4'!J29*$A$41+'[1]3-4'!J29+$B$62+$B$63</f>
        <v>2700.6085735000001</v>
      </c>
      <c r="K33" s="11">
        <f>'[1]3-4'!K29*$A$41+'[1]3-4'!K29+$B$62+$B$63</f>
        <v>2843.0148549999999</v>
      </c>
      <c r="L33" s="11">
        <f>'[1]3-4'!L29*$A$41+'[1]3-4'!L29+$B$62+$B$63</f>
        <v>2878.2705015000001</v>
      </c>
      <c r="M33" s="11">
        <f>'[1]3-4'!M29*$A$41+'[1]3-4'!M29+$B$62+$B$63</f>
        <v>2955.9289819999999</v>
      </c>
      <c r="N33" s="11">
        <f>'[1]3-4'!N29*$A$41+'[1]3-4'!N29+$B$62+$B$63</f>
        <v>2948.2671970000001</v>
      </c>
      <c r="O33" s="11">
        <f>'[1]3-4'!O29*$A$41+'[1]3-4'!O29+$B$62+$B$63</f>
        <v>2955.0941905</v>
      </c>
      <c r="P33" s="11">
        <f>'[1]3-4'!P29*$A$41+'[1]3-4'!P29+$B$62+$B$63</f>
        <v>2956.8781285</v>
      </c>
      <c r="Q33" s="11">
        <f>'[1]3-4'!Q29*$A$41+'[1]3-4'!Q29+$B$62+$B$63</f>
        <v>2960.937731</v>
      </c>
      <c r="R33" s="11">
        <f>'[1]3-4'!R29*$A$41+'[1]3-4'!R29+$B$62+$B$63</f>
        <v>2966.0265285</v>
      </c>
      <c r="S33" s="11">
        <f>'[1]3-4'!S29*$A$41+'[1]3-4'!S29+$B$62+$B$63</f>
        <v>3010.705027</v>
      </c>
      <c r="T33" s="11">
        <f>'[1]3-4'!T29*$A$41+'[1]3-4'!T29+$B$62+$B$63</f>
        <v>2995.6216024999999</v>
      </c>
      <c r="U33" s="11">
        <f>'[1]3-4'!U29*$A$41+'[1]3-4'!U29+$B$62+$B$63</f>
        <v>2967.9705635</v>
      </c>
      <c r="V33" s="11">
        <f>'[1]3-4'!V29*$A$41+'[1]3-4'!V29+$B$62+$B$63</f>
        <v>2957.7129199999999</v>
      </c>
      <c r="W33" s="11">
        <f>'[1]3-4'!W29*$A$41+'[1]3-4'!W29+$B$62+$B$63</f>
        <v>2951.8007665</v>
      </c>
      <c r="X33" s="11">
        <f>'[1]3-4'!X29*$A$41+'[1]3-4'!X29+$B$62+$B$63</f>
        <v>2797.3071614999999</v>
      </c>
      <c r="Y33" s="11">
        <f>'[1]3-4'!Y29*$A$41+'[1]3-4'!Y29+$B$62+$B$63</f>
        <v>2718.4708245000002</v>
      </c>
    </row>
    <row r="34" spans="1:25" x14ac:dyDescent="0.25">
      <c r="A34" s="10">
        <v>26</v>
      </c>
      <c r="B34" s="11">
        <f>'[1]3-4'!B30*$A$41+'[1]3-4'!B30+$B$62+$B$63</f>
        <v>2584.7212165000001</v>
      </c>
      <c r="C34" s="11">
        <f>'[1]3-4'!C30*$A$41+'[1]3-4'!C30+$B$62+$B$63</f>
        <v>2466.4209689999998</v>
      </c>
      <c r="D34" s="11">
        <f>'[1]3-4'!D30*$A$41+'[1]3-4'!D30+$B$62+$B$63</f>
        <v>2409.4378725000001</v>
      </c>
      <c r="E34" s="11">
        <f>'[1]3-4'!E30*$A$41+'[1]3-4'!E30+$B$62+$B$63</f>
        <v>2400.0836334999999</v>
      </c>
      <c r="F34" s="11">
        <f>'[1]3-4'!F30*$A$41+'[1]3-4'!F30+$B$62+$B$63</f>
        <v>2425.6762824999996</v>
      </c>
      <c r="G34" s="11">
        <f>'[1]3-4'!G30*$A$41+'[1]3-4'!G30+$B$62+$B$63</f>
        <v>2637.6675814999999</v>
      </c>
      <c r="H34" s="11">
        <f>'[1]3-4'!H30*$A$41+'[1]3-4'!H30+$B$62+$B$63</f>
        <v>2802.0300230000003</v>
      </c>
      <c r="I34" s="11">
        <f>'[1]3-4'!I30*$A$41+'[1]3-4'!I30+$B$62+$B$63</f>
        <v>2899.917903</v>
      </c>
      <c r="J34" s="11">
        <f>'[1]3-4'!J30*$A$41+'[1]3-4'!J30+$B$62+$B$63</f>
        <v>3011.8142705</v>
      </c>
      <c r="K34" s="11">
        <f>'[1]3-4'!K30*$A$41+'[1]3-4'!K30+$B$62+$B$63</f>
        <v>3101.6629940000003</v>
      </c>
      <c r="L34" s="11">
        <f>'[1]3-4'!L30*$A$41+'[1]3-4'!L30+$B$62+$B$63</f>
        <v>3093.4637404999999</v>
      </c>
      <c r="M34" s="11">
        <f>'[1]3-4'!M30*$A$41+'[1]3-4'!M30+$B$62+$B$63</f>
        <v>3052.353118</v>
      </c>
      <c r="N34" s="11">
        <f>'[1]3-4'!N30*$A$41+'[1]3-4'!N30+$B$62+$B$63</f>
        <v>3012.7977234999998</v>
      </c>
      <c r="O34" s="11">
        <f>'[1]3-4'!O30*$A$41+'[1]3-4'!O30+$B$62+$B$63</f>
        <v>3016.9030680000001</v>
      </c>
      <c r="P34" s="11">
        <f>'[1]3-4'!P30*$A$41+'[1]3-4'!P30+$B$62+$B$63</f>
        <v>3007.8004099999998</v>
      </c>
      <c r="Q34" s="11">
        <f>'[1]3-4'!Q30*$A$41+'[1]3-4'!Q30+$B$62+$B$63</f>
        <v>3008.9325245</v>
      </c>
      <c r="R34" s="11">
        <f>'[1]3-4'!R30*$A$41+'[1]3-4'!R30+$B$62+$B$63</f>
        <v>3012.4889649999996</v>
      </c>
      <c r="S34" s="11">
        <f>'[1]3-4'!S30*$A$41+'[1]3-4'!S30+$B$62+$B$63</f>
        <v>3046.3494805</v>
      </c>
      <c r="T34" s="11">
        <f>'[1]3-4'!T30*$A$41+'[1]3-4'!T30+$B$62+$B$63</f>
        <v>3047.9275794999999</v>
      </c>
      <c r="U34" s="11">
        <f>'[1]3-4'!U30*$A$41+'[1]3-4'!U30+$B$62+$B$63</f>
        <v>3008.9782665000002</v>
      </c>
      <c r="V34" s="11">
        <f>'[1]3-4'!V30*$A$41+'[1]3-4'!V30+$B$62+$B$63</f>
        <v>3001.8768209999998</v>
      </c>
      <c r="W34" s="11">
        <f>'[1]3-4'!W30*$A$41+'[1]3-4'!W30+$B$62+$B$63</f>
        <v>2960.2859075000001</v>
      </c>
      <c r="X34" s="11">
        <f>'[1]3-4'!X30*$A$41+'[1]3-4'!X30+$B$62+$B$63</f>
        <v>2723.6396704999997</v>
      </c>
      <c r="Y34" s="11">
        <f>'[1]3-4'!Y30*$A$41+'[1]3-4'!Y30+$B$62+$B$63</f>
        <v>2634.6943514999998</v>
      </c>
    </row>
    <row r="35" spans="1:25" x14ac:dyDescent="0.25">
      <c r="A35" s="10">
        <v>27</v>
      </c>
      <c r="B35" s="11">
        <f>'[1]3-4'!B31*$A$41+'[1]3-4'!B31+$B$62+$B$63</f>
        <v>2656.2731399999998</v>
      </c>
      <c r="C35" s="11">
        <f>'[1]3-4'!C31*$A$41+'[1]3-4'!C31+$B$62+$B$63</f>
        <v>2621.8980270000002</v>
      </c>
      <c r="D35" s="11">
        <f>'[1]3-4'!D31*$A$41+'[1]3-4'!D31+$B$62+$B$63</f>
        <v>2574.7037184999999</v>
      </c>
      <c r="E35" s="11">
        <f>'[1]3-4'!E31*$A$41+'[1]3-4'!E31+$B$62+$B$63</f>
        <v>2622.629899</v>
      </c>
      <c r="F35" s="11">
        <f>'[1]3-4'!F31*$A$41+'[1]3-4'!F31+$B$62+$B$63</f>
        <v>2668.2689794999997</v>
      </c>
      <c r="G35" s="11">
        <f>'[1]3-4'!G31*$A$41+'[1]3-4'!G31+$B$62+$B$63</f>
        <v>2731.3700684999999</v>
      </c>
      <c r="H35" s="11">
        <f>'[1]3-4'!H31*$A$41+'[1]3-4'!H31+$B$62+$B$63</f>
        <v>2848.4124110000002</v>
      </c>
      <c r="I35" s="11">
        <f>'[1]3-4'!I31*$A$41+'[1]3-4'!I31+$B$62+$B$63</f>
        <v>2986.5761220000004</v>
      </c>
      <c r="J35" s="11">
        <f>'[1]3-4'!J31*$A$41+'[1]3-4'!J31+$B$62+$B$63</f>
        <v>3144.9234904999998</v>
      </c>
      <c r="K35" s="11">
        <f>'[1]3-4'!K31*$A$41+'[1]3-4'!K31+$B$62+$B$63</f>
        <v>3207.6243370000002</v>
      </c>
      <c r="L35" s="11">
        <f>'[1]3-4'!L31*$A$41+'[1]3-4'!L31+$B$62+$B$63</f>
        <v>3204.0793319999998</v>
      </c>
      <c r="M35" s="11">
        <f>'[1]3-4'!M31*$A$41+'[1]3-4'!M31+$B$62+$B$63</f>
        <v>3181.4141709999999</v>
      </c>
      <c r="N35" s="11">
        <f>'[1]3-4'!N31*$A$41+'[1]3-4'!N31+$B$62+$B$63</f>
        <v>3142.6020840000001</v>
      </c>
      <c r="O35" s="11">
        <f>'[1]3-4'!O31*$A$41+'[1]3-4'!O31+$B$62+$B$63</f>
        <v>3142.5906484999996</v>
      </c>
      <c r="P35" s="11">
        <f>'[1]3-4'!P31*$A$41+'[1]3-4'!P31+$B$62+$B$63</f>
        <v>3140.6123069999999</v>
      </c>
      <c r="Q35" s="11">
        <f>'[1]3-4'!Q31*$A$41+'[1]3-4'!Q31+$B$62+$B$63</f>
        <v>3141.732986</v>
      </c>
      <c r="R35" s="11">
        <f>'[1]3-4'!R31*$A$41+'[1]3-4'!R31+$B$62+$B$63</f>
        <v>3144.5689899999998</v>
      </c>
      <c r="S35" s="11">
        <f>'[1]3-4'!S31*$A$41+'[1]3-4'!S31+$B$62+$B$63</f>
        <v>3159.7896405000001</v>
      </c>
      <c r="T35" s="11">
        <f>'[1]3-4'!T31*$A$41+'[1]3-4'!T31+$B$62+$B$63</f>
        <v>3164.7526475</v>
      </c>
      <c r="U35" s="11">
        <f>'[1]3-4'!U31*$A$41+'[1]3-4'!U31+$B$62+$B$63</f>
        <v>3144.2831024999996</v>
      </c>
      <c r="V35" s="11">
        <f>'[1]3-4'!V31*$A$41+'[1]3-4'!V31+$B$62+$B$63</f>
        <v>3137.5818995</v>
      </c>
      <c r="W35" s="11">
        <f>'[1]3-4'!W31*$A$41+'[1]3-4'!W31+$B$62+$B$63</f>
        <v>3060.7124684999999</v>
      </c>
      <c r="X35" s="11">
        <f>'[1]3-4'!X31*$A$41+'[1]3-4'!X31+$B$62+$B$63</f>
        <v>2726.5214164999998</v>
      </c>
      <c r="Y35" s="11">
        <f>'[1]3-4'!Y31*$A$41+'[1]3-4'!Y31+$B$62+$B$63</f>
        <v>2698.8932485</v>
      </c>
    </row>
    <row r="36" spans="1:25" x14ac:dyDescent="0.25">
      <c r="A36" s="10">
        <v>28</v>
      </c>
      <c r="B36" s="11">
        <f>'[1]3-4'!B32*$A$41+'[1]3-4'!B32+$B$62+$B$63</f>
        <v>2726.3498840000002</v>
      </c>
      <c r="C36" s="11">
        <f>'[1]3-4'!C32*$A$41+'[1]3-4'!C32+$B$62+$B$63</f>
        <v>2673.9409875000001</v>
      </c>
      <c r="D36" s="11">
        <f>'[1]3-4'!D32*$A$41+'[1]3-4'!D32+$B$62+$B$63</f>
        <v>2656.3874949999999</v>
      </c>
      <c r="E36" s="11">
        <f>'[1]3-4'!E32*$A$41+'[1]3-4'!E32+$B$62+$B$63</f>
        <v>2665.9132664999997</v>
      </c>
      <c r="F36" s="11">
        <f>'[1]3-4'!F32*$A$41+'[1]3-4'!F32+$B$62+$B$63</f>
        <v>2728.3739674999997</v>
      </c>
      <c r="G36" s="11">
        <f>'[1]3-4'!G32*$A$41+'[1]3-4'!G32+$B$62+$B$63</f>
        <v>2799.3426804999999</v>
      </c>
      <c r="H36" s="11">
        <f>'[1]3-4'!H32*$A$41+'[1]3-4'!H32+$B$62+$B$63</f>
        <v>2844.9703254999999</v>
      </c>
      <c r="I36" s="11">
        <f>'[1]3-4'!I32*$A$41+'[1]3-4'!I32+$B$62+$B$63</f>
        <v>2980.9269850000001</v>
      </c>
      <c r="J36" s="11">
        <f>'[1]3-4'!J32*$A$41+'[1]3-4'!J32+$B$62+$B$63</f>
        <v>3114.7223349999999</v>
      </c>
      <c r="K36" s="11">
        <f>'[1]3-4'!K32*$A$41+'[1]3-4'!K32+$B$62+$B$63</f>
        <v>3141.4013564999996</v>
      </c>
      <c r="L36" s="11">
        <f>'[1]3-4'!L32*$A$41+'[1]3-4'!L32+$B$62+$B$63</f>
        <v>3147.7023170000002</v>
      </c>
      <c r="M36" s="11">
        <f>'[1]3-4'!M32*$A$41+'[1]3-4'!M32+$B$62+$B$63</f>
        <v>3122.1897165</v>
      </c>
      <c r="N36" s="11">
        <f>'[1]3-4'!N32*$A$41+'[1]3-4'!N32+$B$62+$B$63</f>
        <v>3112.6296384999996</v>
      </c>
      <c r="O36" s="11">
        <f>'[1]3-4'!O32*$A$41+'[1]3-4'!O32+$B$62+$B$63</f>
        <v>3111.4632174999997</v>
      </c>
      <c r="P36" s="11">
        <f>'[1]3-4'!P32*$A$41+'[1]3-4'!P32+$B$62+$B$63</f>
        <v>3111.8291534999998</v>
      </c>
      <c r="Q36" s="11">
        <f>'[1]3-4'!Q32*$A$41+'[1]3-4'!Q32+$B$62+$B$63</f>
        <v>3112.366622</v>
      </c>
      <c r="R36" s="11">
        <f>'[1]3-4'!R32*$A$41+'[1]3-4'!R32+$B$62+$B$63</f>
        <v>3117.4782904999997</v>
      </c>
      <c r="S36" s="11">
        <f>'[1]3-4'!S32*$A$41+'[1]3-4'!S32+$B$62+$B$63</f>
        <v>3147.5193490000001</v>
      </c>
      <c r="T36" s="11">
        <f>'[1]3-4'!T32*$A$41+'[1]3-4'!T32+$B$62+$B$63</f>
        <v>3147.2563325000001</v>
      </c>
      <c r="U36" s="11">
        <f>'[1]3-4'!U32*$A$41+'[1]3-4'!U32+$B$62+$B$63</f>
        <v>3123.6992025</v>
      </c>
      <c r="V36" s="11">
        <f>'[1]3-4'!V32*$A$41+'[1]3-4'!V32+$B$62+$B$63</f>
        <v>3108.1583579999997</v>
      </c>
      <c r="W36" s="11">
        <f>'[1]3-4'!W32*$A$41+'[1]3-4'!W32+$B$62+$B$63</f>
        <v>3011.4826410000001</v>
      </c>
      <c r="X36" s="11">
        <f>'[1]3-4'!X32*$A$41+'[1]3-4'!X32+$B$62+$B$63</f>
        <v>2904.560716</v>
      </c>
      <c r="Y36" s="11">
        <f>'[1]3-4'!Y32*$A$41+'[1]3-4'!Y32+$B$62+$B$63</f>
        <v>2741.1931629999999</v>
      </c>
    </row>
    <row r="37" spans="1:25" x14ac:dyDescent="0.25">
      <c r="A37" s="10">
        <v>29</v>
      </c>
      <c r="B37" s="11">
        <f>'[1]3-4'!B33*$A$41+'[1]3-4'!B33+$B$62+$B$63</f>
        <v>2710.5803294999996</v>
      </c>
      <c r="C37" s="11">
        <f>'[1]3-4'!C33*$A$41+'[1]3-4'!C33+$B$62+$B$63</f>
        <v>2672.8660504999998</v>
      </c>
      <c r="D37" s="11">
        <f>'[1]3-4'!D33*$A$41+'[1]3-4'!D33+$B$62+$B$63</f>
        <v>2646.7702394999997</v>
      </c>
      <c r="E37" s="11">
        <f>'[1]3-4'!E33*$A$41+'[1]3-4'!E33+$B$62+$B$63</f>
        <v>2657.5539159999998</v>
      </c>
      <c r="F37" s="11">
        <f>'[1]3-4'!F33*$A$41+'[1]3-4'!F33+$B$62+$B$63</f>
        <v>2745.5272175</v>
      </c>
      <c r="G37" s="11">
        <f>'[1]3-4'!G33*$A$41+'[1]3-4'!G33+$B$62+$B$63</f>
        <v>2803.1621375</v>
      </c>
      <c r="H37" s="11">
        <f>'[1]3-4'!H33*$A$41+'[1]3-4'!H33+$B$62+$B$63</f>
        <v>2873.4675914999998</v>
      </c>
      <c r="I37" s="11">
        <f>'[1]3-4'!I33*$A$41+'[1]3-4'!I33+$B$62+$B$63</f>
        <v>3084.258163</v>
      </c>
      <c r="J37" s="11">
        <f>'[1]3-4'!J33*$A$41+'[1]3-4'!J33+$B$62+$B$63</f>
        <v>3231.1585960000002</v>
      </c>
      <c r="K37" s="11">
        <f>'[1]3-4'!K33*$A$41+'[1]3-4'!K33+$B$62+$B$63</f>
        <v>3259.6558620000001</v>
      </c>
      <c r="L37" s="11">
        <f>'[1]3-4'!L33*$A$41+'[1]3-4'!L33+$B$62+$B$63</f>
        <v>3248.9293630000002</v>
      </c>
      <c r="M37" s="11">
        <f>'[1]3-4'!M33*$A$41+'[1]3-4'!M33+$B$62+$B$63</f>
        <v>3233.1369374999999</v>
      </c>
      <c r="N37" s="11">
        <f>'[1]3-4'!N33*$A$41+'[1]3-4'!N33+$B$62+$B$63</f>
        <v>3227.4878005</v>
      </c>
      <c r="O37" s="11">
        <f>'[1]3-4'!O33*$A$41+'[1]3-4'!O33+$B$62+$B$63</f>
        <v>3227.3620099999998</v>
      </c>
      <c r="P37" s="11">
        <f>'[1]3-4'!P33*$A$41+'[1]3-4'!P33+$B$62+$B$63</f>
        <v>3226.3328149999998</v>
      </c>
      <c r="Q37" s="11">
        <f>'[1]3-4'!Q33*$A$41+'[1]3-4'!Q33+$B$62+$B$63</f>
        <v>3227.8537365000002</v>
      </c>
      <c r="R37" s="11">
        <f>'[1]3-4'!R33*$A$41+'[1]3-4'!R33+$B$62+$B$63</f>
        <v>3231.6274515</v>
      </c>
      <c r="S37" s="11">
        <f>'[1]3-4'!S33*$A$41+'[1]3-4'!S33+$B$62+$B$63</f>
        <v>3241.5877719999999</v>
      </c>
      <c r="T37" s="11">
        <f>'[1]3-4'!T33*$A$41+'[1]3-4'!T33+$B$62+$B$63</f>
        <v>3236.0987319999999</v>
      </c>
      <c r="U37" s="11">
        <f>'[1]3-4'!U33*$A$41+'[1]3-4'!U33+$B$62+$B$63</f>
        <v>3229.2031255000002</v>
      </c>
      <c r="V37" s="11">
        <f>'[1]3-4'!V33*$A$41+'[1]3-4'!V33+$B$62+$B$63</f>
        <v>3223.1994880000002</v>
      </c>
      <c r="W37" s="11">
        <f>'[1]3-4'!W33*$A$41+'[1]3-4'!W33+$B$62+$B$63</f>
        <v>3157.3195725</v>
      </c>
      <c r="X37" s="11">
        <f>'[1]3-4'!X33*$A$41+'[1]3-4'!X33+$B$62+$B$63</f>
        <v>2920.4331899999997</v>
      </c>
      <c r="Y37" s="11">
        <f>'[1]3-4'!Y33*$A$41+'[1]3-4'!Y33+$B$62+$B$63</f>
        <v>2757.5687989999997</v>
      </c>
    </row>
    <row r="38" spans="1:25" x14ac:dyDescent="0.25">
      <c r="A38" s="10">
        <v>30</v>
      </c>
      <c r="B38" s="11">
        <f>'[1]3-4'!B34*$A$41+'[1]3-4'!B34+$B$62+$B$63</f>
        <v>2726.0411254999999</v>
      </c>
      <c r="C38" s="11">
        <f>'[1]3-4'!C34*$A$41+'[1]3-4'!C34+$B$62+$B$63</f>
        <v>2686.7030055</v>
      </c>
      <c r="D38" s="11">
        <f>'[1]3-4'!D34*$A$41+'[1]3-4'!D34+$B$62+$B$63</f>
        <v>2662.242471</v>
      </c>
      <c r="E38" s="11">
        <f>'[1]3-4'!E34*$A$41+'[1]3-4'!E34+$B$62+$B$63</f>
        <v>2655.8500264999998</v>
      </c>
      <c r="F38" s="11">
        <f>'[1]3-4'!F34*$A$41+'[1]3-4'!F34+$B$62+$B$63</f>
        <v>2714.5255769999999</v>
      </c>
      <c r="G38" s="11">
        <f>'[1]3-4'!G34*$A$41+'[1]3-4'!G34+$B$62+$B$63</f>
        <v>2821.4131955000003</v>
      </c>
      <c r="H38" s="11">
        <f>'[1]3-4'!H34*$A$41+'[1]3-4'!H34+$B$62+$B$63</f>
        <v>2864.9252729999998</v>
      </c>
      <c r="I38" s="11">
        <f>'[1]3-4'!I34*$A$41+'[1]3-4'!I34+$B$62+$B$63</f>
        <v>3081.0562229999996</v>
      </c>
      <c r="J38" s="11">
        <f>'[1]3-4'!J34*$A$41+'[1]3-4'!J34+$B$62+$B$63</f>
        <v>3181.4484775000001</v>
      </c>
      <c r="K38" s="11">
        <f>'[1]3-4'!K34*$A$41+'[1]3-4'!K34+$B$62+$B$63</f>
        <v>3231.4330479999999</v>
      </c>
      <c r="L38" s="11">
        <f>'[1]3-4'!L34*$A$41+'[1]3-4'!L34+$B$62+$B$63</f>
        <v>3218.4651910000002</v>
      </c>
      <c r="M38" s="11">
        <f>'[1]3-4'!M34*$A$41+'[1]3-4'!M34+$B$62+$B$63</f>
        <v>3196.5433375000002</v>
      </c>
      <c r="N38" s="11">
        <f>'[1]3-4'!N34*$A$41+'[1]3-4'!N34+$B$62+$B$63</f>
        <v>3179.4243939999997</v>
      </c>
      <c r="O38" s="11">
        <f>'[1]3-4'!O34*$A$41+'[1]3-4'!O34+$B$62+$B$63</f>
        <v>3178.1093115000003</v>
      </c>
      <c r="P38" s="11">
        <f>'[1]3-4'!P34*$A$41+'[1]3-4'!P34+$B$62+$B$63</f>
        <v>3175.5477595000002</v>
      </c>
      <c r="Q38" s="11">
        <f>'[1]3-4'!Q34*$A$41+'[1]3-4'!Q34+$B$62+$B$63</f>
        <v>3177.2630845000003</v>
      </c>
      <c r="R38" s="11">
        <f>'[1]3-4'!R34*$A$41+'[1]3-4'!R34+$B$62+$B$63</f>
        <v>3169.5098154999996</v>
      </c>
      <c r="S38" s="11">
        <f>'[1]3-4'!S34*$A$41+'[1]3-4'!S34+$B$62+$B$63</f>
        <v>3183.1866734999999</v>
      </c>
      <c r="T38" s="11">
        <f>'[1]3-4'!T34*$A$41+'[1]3-4'!T34+$B$62+$B$63</f>
        <v>3180.5679439999999</v>
      </c>
      <c r="U38" s="11">
        <f>'[1]3-4'!U34*$A$41+'[1]3-4'!U34+$B$62+$B$63</f>
        <v>3178.9784095</v>
      </c>
      <c r="V38" s="11">
        <f>'[1]3-4'!V34*$A$41+'[1]3-4'!V34+$B$62+$B$63</f>
        <v>3176.3825509999997</v>
      </c>
      <c r="W38" s="11">
        <f>'[1]3-4'!W34*$A$41+'[1]3-4'!W34+$B$62+$B$63</f>
        <v>3158.245848</v>
      </c>
      <c r="X38" s="11">
        <f>'[1]3-4'!X34*$A$41+'[1]3-4'!X34+$B$62+$B$63</f>
        <v>2964.8829784999998</v>
      </c>
      <c r="Y38" s="11">
        <f>'[1]3-4'!Y34*$A$41+'[1]3-4'!Y34+$B$62+$B$63</f>
        <v>2770.7996725000003</v>
      </c>
    </row>
    <row r="39" spans="1:25" x14ac:dyDescent="0.25">
      <c r="A39" s="10">
        <v>31</v>
      </c>
      <c r="B39" s="11">
        <f>'[1]3-4'!B35*$A$41+'[1]3-4'!B35+$B$62+$B$63</f>
        <v>2789.8512154999999</v>
      </c>
      <c r="C39" s="11">
        <f>'[1]3-4'!C35*$A$41+'[1]3-4'!C35+$B$62+$B$63</f>
        <v>2734.103153</v>
      </c>
      <c r="D39" s="11">
        <f>'[1]3-4'!D35*$A$41+'[1]3-4'!D35+$B$62+$B$63</f>
        <v>2724.954753</v>
      </c>
      <c r="E39" s="11">
        <f>'[1]3-4'!E35*$A$41+'[1]3-4'!E35+$B$62+$B$63</f>
        <v>2712.8674295000001</v>
      </c>
      <c r="F39" s="11">
        <f>'[1]3-4'!F35*$A$41+'[1]3-4'!F35+$B$62+$B$63</f>
        <v>2720.5863920000002</v>
      </c>
      <c r="G39" s="11">
        <f>'[1]3-4'!G35*$A$41+'[1]3-4'!G35+$B$62+$B$63</f>
        <v>2801.9385389999998</v>
      </c>
      <c r="H39" s="11">
        <f>'[1]3-4'!H35*$A$41+'[1]3-4'!H35+$B$62+$B$63</f>
        <v>2879.2768255000001</v>
      </c>
      <c r="I39" s="11">
        <f>'[1]3-4'!I35*$A$41+'[1]3-4'!I35+$B$62+$B$63</f>
        <v>2939.2102809999997</v>
      </c>
      <c r="J39" s="11">
        <f>'[1]3-4'!J35*$A$41+'[1]3-4'!J35+$B$62+$B$63</f>
        <v>2966.8270134999998</v>
      </c>
      <c r="K39" s="11">
        <f>'[1]3-4'!K35*$A$41+'[1]3-4'!K35+$B$62+$B$63</f>
        <v>3087.9861359999995</v>
      </c>
      <c r="L39" s="11">
        <f>'[1]3-4'!L35*$A$41+'[1]3-4'!L35+$B$62+$B$63</f>
        <v>3085.5503745000001</v>
      </c>
      <c r="M39" s="11">
        <f>'[1]3-4'!M35*$A$41+'[1]3-4'!M35+$B$62+$B$63</f>
        <v>3083.9494045000001</v>
      </c>
      <c r="N39" s="11">
        <f>'[1]3-4'!N35*$A$41+'[1]3-4'!N35+$B$62+$B$63</f>
        <v>3045.7090924999998</v>
      </c>
      <c r="O39" s="11">
        <f>'[1]3-4'!O35*$A$41+'[1]3-4'!O35+$B$62+$B$63</f>
        <v>2973.0021834999998</v>
      </c>
      <c r="P39" s="11">
        <f>'[1]3-4'!P35*$A$41+'[1]3-4'!P35+$B$62+$B$63</f>
        <v>2994.6610204999997</v>
      </c>
      <c r="Q39" s="11">
        <f>'[1]3-4'!Q35*$A$41+'[1]3-4'!Q35+$B$62+$B$63</f>
        <v>3056.3098009999999</v>
      </c>
      <c r="R39" s="11">
        <f>'[1]3-4'!R35*$A$41+'[1]3-4'!R35+$B$62+$B$63</f>
        <v>3091.027979</v>
      </c>
      <c r="S39" s="11">
        <f>'[1]3-4'!S35*$A$41+'[1]3-4'!S35+$B$62+$B$63</f>
        <v>3091.462528</v>
      </c>
      <c r="T39" s="11">
        <f>'[1]3-4'!T35*$A$41+'[1]3-4'!T35+$B$62+$B$63</f>
        <v>3089.4727509999998</v>
      </c>
      <c r="U39" s="11">
        <f>'[1]3-4'!U35*$A$41+'[1]3-4'!U35+$B$62+$B$63</f>
        <v>3090.959366</v>
      </c>
      <c r="V39" s="11">
        <f>'[1]3-4'!V35*$A$41+'[1]3-4'!V35+$B$62+$B$63</f>
        <v>3088.1805395000001</v>
      </c>
      <c r="W39" s="11">
        <f>'[1]3-4'!W35*$A$41+'[1]3-4'!W35+$B$62+$B$63</f>
        <v>2946.8377595000002</v>
      </c>
      <c r="X39" s="11">
        <f>'[1]3-4'!X35*$A$41+'[1]3-4'!X35+$B$62+$B$63</f>
        <v>2903.1312785</v>
      </c>
      <c r="Y39" s="11">
        <f>'[1]3-4'!Y35*$A$41+'[1]3-4'!Y35+$B$62+$B$63</f>
        <v>2704.6338694999999</v>
      </c>
    </row>
    <row r="40" spans="1:25" x14ac:dyDescent="0.25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>
        <f>13.05*1.1/100</f>
        <v>0.14355000000000001</v>
      </c>
    </row>
    <row r="42" spans="1:25" x14ac:dyDescent="0.25">
      <c r="A42" s="16"/>
      <c r="B42" s="2"/>
      <c r="C42" s="2"/>
      <c r="D42" s="2"/>
      <c r="E42" s="2"/>
      <c r="F42" s="2"/>
      <c r="G42" s="2"/>
      <c r="H42" s="2"/>
      <c r="I42" s="2"/>
      <c r="J42" s="55" t="s">
        <v>36</v>
      </c>
      <c r="K42" s="55"/>
      <c r="L42" s="55"/>
      <c r="M42" s="55"/>
      <c r="N42" s="55"/>
      <c r="O42" s="55"/>
      <c r="P42" s="55"/>
      <c r="Q42" s="55"/>
    </row>
    <row r="43" spans="1:25" x14ac:dyDescent="0.25">
      <c r="A43" s="16"/>
      <c r="B43" s="2"/>
      <c r="C43" s="2"/>
      <c r="D43" s="2"/>
      <c r="E43" s="2"/>
      <c r="F43" s="2"/>
      <c r="G43" s="2"/>
      <c r="H43" s="2"/>
      <c r="I43" s="2"/>
      <c r="J43" s="55"/>
      <c r="K43" s="55"/>
      <c r="L43" s="55"/>
      <c r="M43" s="55"/>
      <c r="N43" s="55"/>
      <c r="O43" s="55"/>
      <c r="P43" s="55"/>
      <c r="Q43" s="55"/>
    </row>
    <row r="44" spans="1:25" ht="15.75" thickBot="1" x14ac:dyDescent="0.3">
      <c r="A44" s="1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25" ht="15.75" thickBot="1" x14ac:dyDescent="0.3">
      <c r="A45" s="16"/>
      <c r="B45" s="17"/>
      <c r="C45" s="2"/>
      <c r="D45" s="2"/>
      <c r="E45" s="2"/>
      <c r="F45" s="2"/>
      <c r="G45" s="2"/>
      <c r="H45" s="2"/>
      <c r="I45" s="2"/>
      <c r="J45" s="2"/>
      <c r="K45" s="2"/>
      <c r="L45" s="18" t="s">
        <v>37</v>
      </c>
      <c r="M45" s="19" t="s">
        <v>38</v>
      </c>
      <c r="N45" s="19" t="s">
        <v>39</v>
      </c>
      <c r="O45" s="20" t="s">
        <v>40</v>
      </c>
      <c r="P45" s="2"/>
      <c r="Q45" s="2"/>
    </row>
    <row r="46" spans="1:25" ht="15.75" thickBot="1" x14ac:dyDescent="0.3">
      <c r="A46" s="16"/>
      <c r="B46" s="2"/>
      <c r="C46" s="2"/>
      <c r="D46" s="2"/>
      <c r="E46" s="2"/>
      <c r="F46" s="2"/>
      <c r="G46" s="2"/>
      <c r="H46" s="2"/>
      <c r="I46" s="2"/>
      <c r="J46" s="2"/>
      <c r="K46" s="2"/>
      <c r="L46" s="21">
        <v>404715.21</v>
      </c>
      <c r="M46" s="21">
        <v>404715.21</v>
      </c>
      <c r="N46" s="21">
        <v>404715.21</v>
      </c>
      <c r="O46" s="21">
        <v>404715.21</v>
      </c>
      <c r="P46" s="2"/>
      <c r="Q46" s="2"/>
    </row>
    <row r="47" spans="1:25" x14ac:dyDescent="0.25">
      <c r="A47" s="1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25" x14ac:dyDescent="0.25">
      <c r="A48" s="16"/>
      <c r="B48" s="2"/>
      <c r="C48" s="2"/>
      <c r="D48" s="2"/>
      <c r="E48" s="2"/>
      <c r="F48" s="2"/>
      <c r="G48" s="2"/>
      <c r="H48" s="2"/>
      <c r="I48" s="55" t="s">
        <v>53</v>
      </c>
      <c r="J48" s="55"/>
      <c r="K48" s="55"/>
      <c r="L48" s="55"/>
      <c r="M48" s="55"/>
      <c r="N48" s="55"/>
      <c r="O48" s="55"/>
      <c r="P48" s="55"/>
    </row>
    <row r="49" spans="1:17" x14ac:dyDescent="0.25">
      <c r="A49" s="16"/>
      <c r="B49" s="2"/>
      <c r="C49" s="2"/>
      <c r="D49" s="2"/>
      <c r="E49" s="2"/>
      <c r="F49" s="2"/>
      <c r="G49" s="2"/>
      <c r="H49" s="2"/>
      <c r="I49" s="55"/>
      <c r="J49" s="55"/>
      <c r="K49" s="55"/>
      <c r="L49" s="55"/>
      <c r="M49" s="55"/>
      <c r="N49" s="55"/>
      <c r="O49" s="55"/>
      <c r="P49" s="55"/>
    </row>
    <row r="50" spans="1:17" ht="15.75" thickBot="1" x14ac:dyDescent="0.3">
      <c r="A50" s="1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7" ht="15.75" thickBot="1" x14ac:dyDescent="0.3">
      <c r="A51" s="16"/>
      <c r="B51" s="2"/>
      <c r="C51" s="2"/>
      <c r="D51" s="2"/>
      <c r="E51" s="2"/>
      <c r="F51" s="2"/>
      <c r="G51" s="2"/>
      <c r="H51" s="2"/>
      <c r="I51" s="2"/>
      <c r="J51" s="2"/>
      <c r="K51" s="2"/>
      <c r="L51" s="42" t="s">
        <v>37</v>
      </c>
      <c r="M51" s="43" t="s">
        <v>38</v>
      </c>
      <c r="N51" s="43" t="s">
        <v>39</v>
      </c>
      <c r="O51" s="44" t="s">
        <v>40</v>
      </c>
      <c r="P51" s="2"/>
    </row>
    <row r="52" spans="1:17" ht="15.75" thickBot="1" x14ac:dyDescent="0.3">
      <c r="A52" s="16"/>
      <c r="B52" s="2"/>
      <c r="C52" s="2"/>
      <c r="D52" s="2"/>
      <c r="E52" s="2"/>
      <c r="F52" s="2"/>
      <c r="G52" s="2"/>
      <c r="H52" s="2"/>
      <c r="I52" s="2"/>
      <c r="J52" s="2"/>
      <c r="K52" s="2"/>
      <c r="L52" s="77">
        <v>134589.17000000001</v>
      </c>
      <c r="M52" s="78"/>
      <c r="N52" s="78"/>
      <c r="O52" s="79"/>
      <c r="P52" s="2"/>
    </row>
    <row r="53" spans="1:17" ht="15.75" x14ac:dyDescent="0.25">
      <c r="A53" s="22" t="s">
        <v>41</v>
      </c>
      <c r="B53" s="23"/>
      <c r="C53" s="23"/>
      <c r="D53" s="23"/>
      <c r="E53" s="2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2"/>
    </row>
    <row r="56" spans="1:17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"/>
    </row>
    <row r="57" spans="1:17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"/>
    </row>
    <row r="58" spans="1:17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2"/>
    </row>
    <row r="59" spans="1:17" x14ac:dyDescent="0.25">
      <c r="A59" s="24"/>
      <c r="B59" s="24"/>
      <c r="C59" s="24"/>
      <c r="D59" s="24"/>
      <c r="E59" s="2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.75" thickBot="1" x14ac:dyDescent="0.3">
      <c r="A60" s="25" t="s">
        <v>43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.75" thickBot="1" x14ac:dyDescent="0.3">
      <c r="A61" s="26"/>
      <c r="B61" s="27" t="s">
        <v>37</v>
      </c>
      <c r="C61" s="28" t="s">
        <v>44</v>
      </c>
      <c r="D61" s="28" t="s">
        <v>45</v>
      </c>
      <c r="E61" s="29" t="s">
        <v>40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50.75" thickBot="1" x14ac:dyDescent="0.3">
      <c r="A62" s="30" t="s">
        <v>54</v>
      </c>
      <c r="B62" s="80">
        <v>1730.59</v>
      </c>
      <c r="C62" s="81"/>
      <c r="D62" s="81"/>
      <c r="E62" s="82"/>
      <c r="F62" s="2"/>
      <c r="G62" s="2"/>
      <c r="H62" s="2"/>
      <c r="I62" s="2"/>
      <c r="J62" s="2"/>
      <c r="K62" s="2"/>
      <c r="L62" s="57" t="s">
        <v>47</v>
      </c>
      <c r="M62" s="58"/>
      <c r="N62" s="59"/>
      <c r="O62" s="34">
        <v>50803.96</v>
      </c>
      <c r="P62" s="2"/>
      <c r="Q62" s="2"/>
    </row>
    <row r="63" spans="1:17" ht="210" x14ac:dyDescent="0.25">
      <c r="A63" s="35" t="s">
        <v>48</v>
      </c>
      <c r="B63" s="60">
        <f>B64+B65+B66</f>
        <v>3.0670000000000002</v>
      </c>
      <c r="C63" s="61"/>
      <c r="D63" s="61"/>
      <c r="E63" s="6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45" x14ac:dyDescent="0.25">
      <c r="A64" s="35" t="s">
        <v>49</v>
      </c>
      <c r="B64" s="63">
        <v>1.151</v>
      </c>
      <c r="C64" s="64"/>
      <c r="D64" s="64"/>
      <c r="E64" s="65"/>
      <c r="F64" s="2"/>
      <c r="G64" s="2"/>
      <c r="H64" s="2"/>
      <c r="I64" s="36"/>
      <c r="J64" s="66"/>
      <c r="K64" s="66"/>
      <c r="L64" s="66"/>
      <c r="M64" s="66"/>
      <c r="N64" s="37"/>
      <c r="O64" s="37"/>
      <c r="P64" s="37"/>
      <c r="Q64" s="2"/>
    </row>
    <row r="65" spans="1:17" ht="105" x14ac:dyDescent="0.25">
      <c r="A65" s="35" t="s">
        <v>50</v>
      </c>
      <c r="B65" s="63">
        <v>0.32900000000000001</v>
      </c>
      <c r="C65" s="64"/>
      <c r="D65" s="64"/>
      <c r="E65" s="65"/>
      <c r="F65" s="2"/>
      <c r="G65" s="2"/>
      <c r="H65" s="2"/>
      <c r="I65" s="36"/>
      <c r="J65" s="54"/>
      <c r="K65" s="54"/>
      <c r="L65" s="54"/>
      <c r="M65" s="54"/>
      <c r="N65" s="37"/>
      <c r="O65" s="37"/>
      <c r="P65" s="37"/>
      <c r="Q65" s="2"/>
    </row>
    <row r="66" spans="1:17" ht="60.75" thickBot="1" x14ac:dyDescent="0.3">
      <c r="A66" s="38" t="s">
        <v>51</v>
      </c>
      <c r="B66" s="51">
        <v>1.587</v>
      </c>
      <c r="C66" s="52"/>
      <c r="D66" s="52"/>
      <c r="E66" s="53"/>
      <c r="F66" s="2"/>
      <c r="G66" s="2"/>
      <c r="H66" s="2"/>
      <c r="I66" s="36"/>
      <c r="J66" s="54"/>
      <c r="K66" s="54"/>
      <c r="L66" s="54"/>
      <c r="M66" s="54"/>
      <c r="N66" s="37"/>
      <c r="O66" s="37"/>
      <c r="P66" s="37"/>
      <c r="Q66" s="2"/>
    </row>
    <row r="67" spans="1:17" ht="15.75" thickBot="1" x14ac:dyDescent="0.3">
      <c r="A67" s="39" t="s">
        <v>52</v>
      </c>
      <c r="B67" s="89">
        <f>B62+B63</f>
        <v>1733.6569999999999</v>
      </c>
      <c r="C67" s="90"/>
      <c r="D67" s="90"/>
      <c r="E67" s="91"/>
      <c r="F67" s="2"/>
      <c r="G67" s="2"/>
      <c r="H67" s="2"/>
      <c r="I67" s="36"/>
      <c r="J67" s="54"/>
      <c r="K67" s="54"/>
      <c r="L67" s="54"/>
      <c r="M67" s="54"/>
      <c r="N67" s="37"/>
      <c r="O67" s="37"/>
      <c r="P67" s="37"/>
      <c r="Q67" s="2"/>
    </row>
  </sheetData>
  <mergeCells count="20">
    <mergeCell ref="B65:E65"/>
    <mergeCell ref="J65:M65"/>
    <mergeCell ref="B66:E66"/>
    <mergeCell ref="J66:M66"/>
    <mergeCell ref="J67:M67"/>
    <mergeCell ref="B67:E67"/>
    <mergeCell ref="B63:E63"/>
    <mergeCell ref="B64:E64"/>
    <mergeCell ref="J64:M64"/>
    <mergeCell ref="J42:Q43"/>
    <mergeCell ref="A2:Y2"/>
    <mergeCell ref="A4:N4"/>
    <mergeCell ref="A5:Q5"/>
    <mergeCell ref="A7:A8"/>
    <mergeCell ref="B7:Y7"/>
    <mergeCell ref="L52:O52"/>
    <mergeCell ref="B62:E62"/>
    <mergeCell ref="I48:P49"/>
    <mergeCell ref="A55:P58"/>
    <mergeCell ref="L62:N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6"/>
  <sheetViews>
    <sheetView topLeftCell="A90" zoomScale="75" zoomScaleNormal="75" workbookViewId="0">
      <selection activeCell="B111" sqref="B111:Y141"/>
    </sheetView>
  </sheetViews>
  <sheetFormatPr defaultRowHeight="15" x14ac:dyDescent="0.25"/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7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30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70" t="s">
        <v>34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71" t="s">
        <v>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2" t="s">
        <v>0</v>
      </c>
      <c r="B7" s="74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1:25" x14ac:dyDescent="0.25">
      <c r="A8" s="73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982.78</v>
      </c>
      <c r="C9" s="11">
        <v>957.03</v>
      </c>
      <c r="D9" s="11">
        <v>948.66</v>
      </c>
      <c r="E9" s="11">
        <v>860.61</v>
      </c>
      <c r="F9" s="11">
        <v>818.54</v>
      </c>
      <c r="G9" s="11">
        <v>750.79</v>
      </c>
      <c r="H9" s="11">
        <v>660.39</v>
      </c>
      <c r="I9" s="11">
        <v>624.42999999999995</v>
      </c>
      <c r="J9" s="11">
        <v>449.65</v>
      </c>
      <c r="K9" s="11">
        <v>426.09</v>
      </c>
      <c r="L9" s="11">
        <v>453.23</v>
      </c>
      <c r="M9" s="11">
        <v>510.66</v>
      </c>
      <c r="N9" s="11">
        <v>488.3</v>
      </c>
      <c r="O9" s="11">
        <v>640.9</v>
      </c>
      <c r="P9" s="11">
        <v>838.52</v>
      </c>
      <c r="Q9" s="11">
        <v>960.42</v>
      </c>
      <c r="R9" s="11">
        <v>988.52</v>
      </c>
      <c r="S9" s="11">
        <v>1002.06</v>
      </c>
      <c r="T9" s="11">
        <v>1004.08</v>
      </c>
      <c r="U9" s="11">
        <v>1001.61</v>
      </c>
      <c r="V9" s="11">
        <v>994.57</v>
      </c>
      <c r="W9" s="11">
        <v>992.11</v>
      </c>
      <c r="X9" s="11">
        <v>983.73</v>
      </c>
      <c r="Y9" s="12">
        <v>900.56</v>
      </c>
    </row>
    <row r="10" spans="1:25" x14ac:dyDescent="0.25">
      <c r="A10" s="10">
        <v>2</v>
      </c>
      <c r="B10" s="11">
        <v>950.74</v>
      </c>
      <c r="C10" s="11">
        <v>877.92</v>
      </c>
      <c r="D10" s="11">
        <v>740.19</v>
      </c>
      <c r="E10" s="11">
        <v>669.51</v>
      </c>
      <c r="F10" s="11">
        <v>717.98</v>
      </c>
      <c r="G10" s="11">
        <v>755.85</v>
      </c>
      <c r="H10" s="11">
        <v>781.31</v>
      </c>
      <c r="I10" s="11">
        <v>778.23</v>
      </c>
      <c r="J10" s="11">
        <v>966.02</v>
      </c>
      <c r="K10" s="11">
        <v>1065.9000000000001</v>
      </c>
      <c r="L10" s="11">
        <v>1111.06</v>
      </c>
      <c r="M10" s="11">
        <v>1148.52</v>
      </c>
      <c r="N10" s="11">
        <v>1152.17</v>
      </c>
      <c r="O10" s="11">
        <v>1159.81</v>
      </c>
      <c r="P10" s="11">
        <v>1171.56</v>
      </c>
      <c r="Q10" s="11">
        <v>1209.44</v>
      </c>
      <c r="R10" s="11">
        <v>1224.77</v>
      </c>
      <c r="S10" s="11">
        <v>1263.6199999999999</v>
      </c>
      <c r="T10" s="11">
        <v>1264.0899999999999</v>
      </c>
      <c r="U10" s="11">
        <v>1253.9100000000001</v>
      </c>
      <c r="V10" s="11">
        <v>1228.33</v>
      </c>
      <c r="W10" s="11">
        <v>1208.6099999999999</v>
      </c>
      <c r="X10" s="11">
        <v>1186.1099999999999</v>
      </c>
      <c r="Y10" s="12">
        <v>1066.05</v>
      </c>
    </row>
    <row r="11" spans="1:25" x14ac:dyDescent="0.25">
      <c r="A11" s="10">
        <v>3</v>
      </c>
      <c r="B11" s="11">
        <v>1041.04</v>
      </c>
      <c r="C11" s="11">
        <v>941.22</v>
      </c>
      <c r="D11" s="11">
        <v>903.33</v>
      </c>
      <c r="E11" s="11">
        <v>785.56</v>
      </c>
      <c r="F11" s="11">
        <v>831.96</v>
      </c>
      <c r="G11" s="11">
        <v>879.25</v>
      </c>
      <c r="H11" s="11">
        <v>979.12</v>
      </c>
      <c r="I11" s="11">
        <v>1001.78</v>
      </c>
      <c r="J11" s="11">
        <v>1101.08</v>
      </c>
      <c r="K11" s="11">
        <v>1227.01</v>
      </c>
      <c r="L11" s="11">
        <v>1251.69</v>
      </c>
      <c r="M11" s="11">
        <v>1252.75</v>
      </c>
      <c r="N11" s="11">
        <v>1252.02</v>
      </c>
      <c r="O11" s="11">
        <v>1251.8</v>
      </c>
      <c r="P11" s="11">
        <v>1253.6099999999999</v>
      </c>
      <c r="Q11" s="11">
        <v>1260.43</v>
      </c>
      <c r="R11" s="11">
        <v>1274.3699999999999</v>
      </c>
      <c r="S11" s="11">
        <v>1299.1099999999999</v>
      </c>
      <c r="T11" s="11">
        <v>1312.62</v>
      </c>
      <c r="U11" s="11">
        <v>1299.68</v>
      </c>
      <c r="V11" s="11">
        <v>1274.83</v>
      </c>
      <c r="W11" s="11">
        <v>1262.77</v>
      </c>
      <c r="X11" s="11">
        <v>1242.1400000000001</v>
      </c>
      <c r="Y11" s="12">
        <v>1087.4100000000001</v>
      </c>
    </row>
    <row r="12" spans="1:25" x14ac:dyDescent="0.25">
      <c r="A12" s="10">
        <v>4</v>
      </c>
      <c r="B12" s="11">
        <v>1103.26</v>
      </c>
      <c r="C12" s="11">
        <v>1036.1600000000001</v>
      </c>
      <c r="D12" s="11">
        <v>991.78</v>
      </c>
      <c r="E12" s="11">
        <v>937.11</v>
      </c>
      <c r="F12" s="11">
        <v>939.27</v>
      </c>
      <c r="G12" s="11">
        <v>962.75</v>
      </c>
      <c r="H12" s="11">
        <v>1031</v>
      </c>
      <c r="I12" s="11">
        <v>1022.19</v>
      </c>
      <c r="J12" s="11">
        <v>1142.69</v>
      </c>
      <c r="K12" s="11">
        <v>1281.68</v>
      </c>
      <c r="L12" s="11">
        <v>1311.06</v>
      </c>
      <c r="M12" s="11">
        <v>1312.61</v>
      </c>
      <c r="N12" s="11">
        <v>1310.81</v>
      </c>
      <c r="O12" s="11">
        <v>1310.54</v>
      </c>
      <c r="P12" s="11">
        <v>1312.97</v>
      </c>
      <c r="Q12" s="11">
        <v>1326.55</v>
      </c>
      <c r="R12" s="11">
        <v>1366.97</v>
      </c>
      <c r="S12" s="11">
        <v>1423.59</v>
      </c>
      <c r="T12" s="11">
        <v>1428.43</v>
      </c>
      <c r="U12" s="11">
        <v>1415.37</v>
      </c>
      <c r="V12" s="11">
        <v>1357.39</v>
      </c>
      <c r="W12" s="11">
        <v>1333.59</v>
      </c>
      <c r="X12" s="11">
        <v>1299.17</v>
      </c>
      <c r="Y12" s="12">
        <v>1137.83</v>
      </c>
    </row>
    <row r="13" spans="1:25" x14ac:dyDescent="0.25">
      <c r="A13" s="10">
        <v>5</v>
      </c>
      <c r="B13" s="11">
        <v>1040.25</v>
      </c>
      <c r="C13" s="11">
        <v>930.12</v>
      </c>
      <c r="D13" s="11">
        <v>857.53</v>
      </c>
      <c r="E13" s="11">
        <v>825.96</v>
      </c>
      <c r="F13" s="11">
        <v>829.91</v>
      </c>
      <c r="G13" s="11">
        <v>863.95</v>
      </c>
      <c r="H13" s="11">
        <v>976.39</v>
      </c>
      <c r="I13" s="11">
        <v>1026.3</v>
      </c>
      <c r="J13" s="11">
        <v>1096.6199999999999</v>
      </c>
      <c r="K13" s="11">
        <v>1174.1500000000001</v>
      </c>
      <c r="L13" s="11">
        <v>1257.6199999999999</v>
      </c>
      <c r="M13" s="11">
        <v>1257.75</v>
      </c>
      <c r="N13" s="11">
        <v>1257.06</v>
      </c>
      <c r="O13" s="11">
        <v>1257.0999999999999</v>
      </c>
      <c r="P13" s="11">
        <v>1258.68</v>
      </c>
      <c r="Q13" s="11">
        <v>1265.3900000000001</v>
      </c>
      <c r="R13" s="11">
        <v>1275.6500000000001</v>
      </c>
      <c r="S13" s="11">
        <v>1365.76</v>
      </c>
      <c r="T13" s="11">
        <v>1407.14</v>
      </c>
      <c r="U13" s="11">
        <v>1386.59</v>
      </c>
      <c r="V13" s="11">
        <v>1330.73</v>
      </c>
      <c r="W13" s="11">
        <v>1256.57</v>
      </c>
      <c r="X13" s="11">
        <v>1239.02</v>
      </c>
      <c r="Y13" s="12">
        <v>1083.8499999999999</v>
      </c>
    </row>
    <row r="14" spans="1:25" x14ac:dyDescent="0.25">
      <c r="A14" s="10">
        <v>6</v>
      </c>
      <c r="B14" s="11">
        <v>1004.56</v>
      </c>
      <c r="C14" s="11">
        <v>909.95</v>
      </c>
      <c r="D14" s="11">
        <v>844.19</v>
      </c>
      <c r="E14" s="11">
        <v>790.84</v>
      </c>
      <c r="F14" s="11">
        <v>799.67</v>
      </c>
      <c r="G14" s="11">
        <v>841.81</v>
      </c>
      <c r="H14" s="11">
        <v>848.79</v>
      </c>
      <c r="I14" s="11">
        <v>888.97</v>
      </c>
      <c r="J14" s="11">
        <v>1008.19</v>
      </c>
      <c r="K14" s="11">
        <v>1064.78</v>
      </c>
      <c r="L14" s="11">
        <v>1073.5999999999999</v>
      </c>
      <c r="M14" s="11">
        <v>1074.03</v>
      </c>
      <c r="N14" s="11">
        <v>1073.5899999999999</v>
      </c>
      <c r="O14" s="11">
        <v>1073.18</v>
      </c>
      <c r="P14" s="11">
        <v>1073.79</v>
      </c>
      <c r="Q14" s="11">
        <v>1076.27</v>
      </c>
      <c r="R14" s="11">
        <v>1079.31</v>
      </c>
      <c r="S14" s="11">
        <v>1126.53</v>
      </c>
      <c r="T14" s="11">
        <v>1137.95</v>
      </c>
      <c r="U14" s="11">
        <v>1109.32</v>
      </c>
      <c r="V14" s="11">
        <v>1094.78</v>
      </c>
      <c r="W14" s="11">
        <v>1085.81</v>
      </c>
      <c r="X14" s="11">
        <v>1059.58</v>
      </c>
      <c r="Y14" s="12">
        <v>942.83</v>
      </c>
    </row>
    <row r="15" spans="1:25" x14ac:dyDescent="0.25">
      <c r="A15" s="10">
        <v>7</v>
      </c>
      <c r="B15" s="11">
        <v>903.47</v>
      </c>
      <c r="C15" s="11">
        <v>839.3</v>
      </c>
      <c r="D15" s="11">
        <v>669.98</v>
      </c>
      <c r="E15" s="11">
        <v>641.47</v>
      </c>
      <c r="F15" s="11">
        <v>638.05999999999995</v>
      </c>
      <c r="G15" s="13">
        <v>649.23</v>
      </c>
      <c r="H15" s="11">
        <v>649.04999999999995</v>
      </c>
      <c r="I15" s="11">
        <v>753.34</v>
      </c>
      <c r="J15" s="11">
        <v>855.45</v>
      </c>
      <c r="K15" s="11">
        <v>907.64</v>
      </c>
      <c r="L15" s="11">
        <v>910.64</v>
      </c>
      <c r="M15" s="11">
        <v>910.89</v>
      </c>
      <c r="N15" s="11">
        <v>910.36</v>
      </c>
      <c r="O15" s="11">
        <v>909.92</v>
      </c>
      <c r="P15" s="11">
        <v>910.57</v>
      </c>
      <c r="Q15" s="11">
        <v>913.26</v>
      </c>
      <c r="R15" s="11">
        <v>917.11</v>
      </c>
      <c r="S15" s="11">
        <v>943.35</v>
      </c>
      <c r="T15" s="11">
        <v>958.92</v>
      </c>
      <c r="U15" s="11">
        <v>951.95</v>
      </c>
      <c r="V15" s="11">
        <v>946.97</v>
      </c>
      <c r="W15" s="11">
        <v>941.73</v>
      </c>
      <c r="X15" s="11">
        <v>908.98</v>
      </c>
      <c r="Y15" s="12">
        <v>897.84</v>
      </c>
    </row>
    <row r="16" spans="1:25" x14ac:dyDescent="0.25">
      <c r="A16" s="10">
        <v>8</v>
      </c>
      <c r="B16" s="11">
        <v>897.12</v>
      </c>
      <c r="C16" s="11">
        <v>762.48</v>
      </c>
      <c r="D16" s="11">
        <v>663.68</v>
      </c>
      <c r="E16" s="11">
        <v>648.20000000000005</v>
      </c>
      <c r="F16" s="11">
        <v>632.51</v>
      </c>
      <c r="G16" s="11">
        <v>680.51</v>
      </c>
      <c r="H16" s="11">
        <v>762.84</v>
      </c>
      <c r="I16" s="11">
        <v>839.95</v>
      </c>
      <c r="J16" s="11">
        <v>933.95</v>
      </c>
      <c r="K16" s="11">
        <v>1031.06</v>
      </c>
      <c r="L16" s="11">
        <v>1031.6099999999999</v>
      </c>
      <c r="M16" s="11">
        <v>1031.73</v>
      </c>
      <c r="N16" s="11">
        <v>1031.22</v>
      </c>
      <c r="O16" s="11">
        <v>1031.3399999999999</v>
      </c>
      <c r="P16" s="11">
        <v>1032.52</v>
      </c>
      <c r="Q16" s="11">
        <v>1036.08</v>
      </c>
      <c r="R16" s="11">
        <v>1043.04</v>
      </c>
      <c r="S16" s="11">
        <v>1109.71</v>
      </c>
      <c r="T16" s="11">
        <v>1134.0899999999999</v>
      </c>
      <c r="U16" s="11">
        <v>1120.4000000000001</v>
      </c>
      <c r="V16" s="11">
        <v>1095.74</v>
      </c>
      <c r="W16" s="11">
        <v>1060.01</v>
      </c>
      <c r="X16" s="11">
        <v>1024.72</v>
      </c>
      <c r="Y16" s="12">
        <v>932.74</v>
      </c>
    </row>
    <row r="17" spans="1:25" x14ac:dyDescent="0.25">
      <c r="A17" s="10">
        <v>9</v>
      </c>
      <c r="B17" s="11">
        <v>921.54</v>
      </c>
      <c r="C17" s="11">
        <v>844.05</v>
      </c>
      <c r="D17" s="11">
        <v>733.99</v>
      </c>
      <c r="E17" s="11">
        <v>664.92</v>
      </c>
      <c r="F17" s="11">
        <v>714.6</v>
      </c>
      <c r="G17" s="11">
        <v>800.92</v>
      </c>
      <c r="H17" s="11">
        <v>839.46</v>
      </c>
      <c r="I17" s="11">
        <v>910.39</v>
      </c>
      <c r="J17" s="11">
        <v>1030.48</v>
      </c>
      <c r="K17" s="11">
        <v>1043.8900000000001</v>
      </c>
      <c r="L17" s="11">
        <v>1044.52</v>
      </c>
      <c r="M17" s="11">
        <v>1044.58</v>
      </c>
      <c r="N17" s="11">
        <v>1043.3900000000001</v>
      </c>
      <c r="O17" s="11">
        <v>1043.49</v>
      </c>
      <c r="P17" s="11">
        <v>1044.68</v>
      </c>
      <c r="Q17" s="11">
        <v>1049.54</v>
      </c>
      <c r="R17" s="11">
        <v>1056.69</v>
      </c>
      <c r="S17" s="11">
        <v>1146.3800000000001</v>
      </c>
      <c r="T17" s="11">
        <v>1153.92</v>
      </c>
      <c r="U17" s="11">
        <v>1131.5899999999999</v>
      </c>
      <c r="V17" s="11">
        <v>1098.6400000000001</v>
      </c>
      <c r="W17" s="11">
        <v>1064.81</v>
      </c>
      <c r="X17" s="11">
        <v>1034.24</v>
      </c>
      <c r="Y17" s="12">
        <v>938.41</v>
      </c>
    </row>
    <row r="18" spans="1:25" x14ac:dyDescent="0.25">
      <c r="A18" s="10">
        <v>10</v>
      </c>
      <c r="B18" s="11">
        <v>903.94</v>
      </c>
      <c r="C18" s="11">
        <v>786.87</v>
      </c>
      <c r="D18" s="11">
        <v>759</v>
      </c>
      <c r="E18" s="11">
        <v>679.71</v>
      </c>
      <c r="F18" s="11">
        <v>724.5</v>
      </c>
      <c r="G18" s="11">
        <v>815.08</v>
      </c>
      <c r="H18" s="11">
        <v>837.56</v>
      </c>
      <c r="I18" s="11">
        <v>900.24</v>
      </c>
      <c r="J18" s="11">
        <v>1013.42</v>
      </c>
      <c r="K18" s="11">
        <v>1031.3699999999999</v>
      </c>
      <c r="L18" s="11">
        <v>1031.27</v>
      </c>
      <c r="M18" s="11">
        <v>1031.03</v>
      </c>
      <c r="N18" s="11">
        <v>1029.99</v>
      </c>
      <c r="O18" s="11">
        <v>1029.71</v>
      </c>
      <c r="P18" s="11">
        <v>1031.51</v>
      </c>
      <c r="Q18" s="11">
        <v>1034.44</v>
      </c>
      <c r="R18" s="11">
        <v>1039.57</v>
      </c>
      <c r="S18" s="11">
        <v>1080.5899999999999</v>
      </c>
      <c r="T18" s="11">
        <v>1093.4100000000001</v>
      </c>
      <c r="U18" s="11">
        <v>1078.27</v>
      </c>
      <c r="V18" s="11">
        <v>1055.46</v>
      </c>
      <c r="W18" s="11">
        <v>1044.33</v>
      </c>
      <c r="X18" s="11">
        <v>1019.29</v>
      </c>
      <c r="Y18" s="12">
        <v>912.07</v>
      </c>
    </row>
    <row r="19" spans="1:25" x14ac:dyDescent="0.25">
      <c r="A19" s="10">
        <v>11</v>
      </c>
      <c r="B19" s="11">
        <v>974.53</v>
      </c>
      <c r="C19" s="11">
        <v>848.83</v>
      </c>
      <c r="D19" s="11">
        <v>752.53</v>
      </c>
      <c r="E19" s="11">
        <v>689.97</v>
      </c>
      <c r="F19" s="11">
        <v>698.91</v>
      </c>
      <c r="G19" s="11">
        <v>800.99</v>
      </c>
      <c r="H19" s="11">
        <v>795.21</v>
      </c>
      <c r="I19" s="11">
        <v>890.32</v>
      </c>
      <c r="J19" s="11">
        <v>999.34</v>
      </c>
      <c r="K19" s="11">
        <v>1033.92</v>
      </c>
      <c r="L19" s="11">
        <v>1033.4100000000001</v>
      </c>
      <c r="M19" s="11">
        <v>1033.79</v>
      </c>
      <c r="N19" s="11">
        <v>1032.8800000000001</v>
      </c>
      <c r="O19" s="11">
        <v>1032.71</v>
      </c>
      <c r="P19" s="11">
        <v>1034.83</v>
      </c>
      <c r="Q19" s="11">
        <v>1043.69</v>
      </c>
      <c r="R19" s="11">
        <v>1067.1500000000001</v>
      </c>
      <c r="S19" s="11">
        <v>1167.97</v>
      </c>
      <c r="T19" s="11">
        <v>1180.18</v>
      </c>
      <c r="U19" s="11">
        <v>1152.49</v>
      </c>
      <c r="V19" s="11">
        <v>1134.26</v>
      </c>
      <c r="W19" s="11">
        <v>1110.68</v>
      </c>
      <c r="X19" s="11">
        <v>1022.08</v>
      </c>
      <c r="Y19" s="12">
        <v>982.65</v>
      </c>
    </row>
    <row r="20" spans="1:25" x14ac:dyDescent="0.25">
      <c r="A20" s="10">
        <v>12</v>
      </c>
      <c r="B20" s="11">
        <v>928.52</v>
      </c>
      <c r="C20" s="11">
        <v>807.36</v>
      </c>
      <c r="D20" s="11">
        <v>677.26</v>
      </c>
      <c r="E20" s="11">
        <v>701.8</v>
      </c>
      <c r="F20" s="11">
        <v>870.05</v>
      </c>
      <c r="G20" s="11">
        <v>1015.05</v>
      </c>
      <c r="H20" s="11">
        <v>1054.28</v>
      </c>
      <c r="I20" s="11">
        <v>1202.1099999999999</v>
      </c>
      <c r="J20" s="11">
        <v>1247.2</v>
      </c>
      <c r="K20" s="11">
        <v>1257.2</v>
      </c>
      <c r="L20" s="11">
        <v>1258.6500000000001</v>
      </c>
      <c r="M20" s="11">
        <v>1248.72</v>
      </c>
      <c r="N20" s="11">
        <v>1246.06</v>
      </c>
      <c r="O20" s="11">
        <v>1246.1099999999999</v>
      </c>
      <c r="P20" s="11">
        <v>1246.42</v>
      </c>
      <c r="Q20" s="11">
        <v>1248.44</v>
      </c>
      <c r="R20" s="11">
        <v>1251.21</v>
      </c>
      <c r="S20" s="11">
        <v>1271.95</v>
      </c>
      <c r="T20" s="11">
        <v>1255.8499999999999</v>
      </c>
      <c r="U20" s="11">
        <v>1253.67</v>
      </c>
      <c r="V20" s="11">
        <v>1245.95</v>
      </c>
      <c r="W20" s="11">
        <v>1238.3</v>
      </c>
      <c r="X20" s="11">
        <v>1183.57</v>
      </c>
      <c r="Y20" s="12">
        <v>1022.73</v>
      </c>
    </row>
    <row r="21" spans="1:25" x14ac:dyDescent="0.25">
      <c r="A21" s="10">
        <v>13</v>
      </c>
      <c r="B21" s="11">
        <v>945.93</v>
      </c>
      <c r="C21" s="11">
        <v>806.86</v>
      </c>
      <c r="D21" s="11">
        <v>813.33</v>
      </c>
      <c r="E21" s="11">
        <v>847.65</v>
      </c>
      <c r="F21" s="11">
        <v>950.7</v>
      </c>
      <c r="G21" s="11">
        <v>1040.56</v>
      </c>
      <c r="H21" s="11">
        <v>1053.76</v>
      </c>
      <c r="I21" s="11">
        <v>1190.19</v>
      </c>
      <c r="J21" s="11">
        <v>1279.43</v>
      </c>
      <c r="K21" s="11">
        <v>1282.76</v>
      </c>
      <c r="L21" s="11">
        <v>1283.6199999999999</v>
      </c>
      <c r="M21" s="11">
        <v>1279.69</v>
      </c>
      <c r="N21" s="11">
        <v>1277.52</v>
      </c>
      <c r="O21" s="11">
        <v>1278.45</v>
      </c>
      <c r="P21" s="11">
        <v>1279.45</v>
      </c>
      <c r="Q21" s="11">
        <v>1282.46</v>
      </c>
      <c r="R21" s="11">
        <v>1284.31</v>
      </c>
      <c r="S21" s="11">
        <v>1284.54</v>
      </c>
      <c r="T21" s="11">
        <v>1281.97</v>
      </c>
      <c r="U21" s="11">
        <v>1287.23</v>
      </c>
      <c r="V21" s="11">
        <v>1280.67</v>
      </c>
      <c r="W21" s="11">
        <v>1272.3399999999999</v>
      </c>
      <c r="X21" s="11">
        <v>1163.3499999999999</v>
      </c>
      <c r="Y21" s="12">
        <v>1028.75</v>
      </c>
    </row>
    <row r="22" spans="1:25" x14ac:dyDescent="0.25">
      <c r="A22" s="10">
        <v>14</v>
      </c>
      <c r="B22" s="11">
        <v>1048.69</v>
      </c>
      <c r="C22" s="11">
        <v>1013.65</v>
      </c>
      <c r="D22" s="11">
        <v>929.19</v>
      </c>
      <c r="E22" s="11">
        <v>945.62</v>
      </c>
      <c r="F22" s="11">
        <v>988.11</v>
      </c>
      <c r="G22" s="11">
        <v>1060.27</v>
      </c>
      <c r="H22" s="11">
        <v>1156.05</v>
      </c>
      <c r="I22" s="11">
        <v>1345.29</v>
      </c>
      <c r="J22" s="11">
        <v>1359.61</v>
      </c>
      <c r="K22" s="11">
        <v>1362.64</v>
      </c>
      <c r="L22" s="11">
        <v>1361.05</v>
      </c>
      <c r="M22" s="11">
        <v>1360.16</v>
      </c>
      <c r="N22" s="11">
        <v>1358.65</v>
      </c>
      <c r="O22" s="11">
        <v>1358.92</v>
      </c>
      <c r="P22" s="11">
        <v>1359.61</v>
      </c>
      <c r="Q22" s="11">
        <v>1361.69</v>
      </c>
      <c r="R22" s="11">
        <v>1364.19</v>
      </c>
      <c r="S22" s="11">
        <v>1364.51</v>
      </c>
      <c r="T22" s="11">
        <v>1360.9</v>
      </c>
      <c r="U22" s="11">
        <v>1359.93</v>
      </c>
      <c r="V22" s="11">
        <v>1355.92</v>
      </c>
      <c r="W22" s="11">
        <v>1339.7</v>
      </c>
      <c r="X22" s="11">
        <v>1254.45</v>
      </c>
      <c r="Y22" s="12">
        <v>1088.02</v>
      </c>
    </row>
    <row r="23" spans="1:25" x14ac:dyDescent="0.25">
      <c r="A23" s="10">
        <v>15</v>
      </c>
      <c r="B23" s="11">
        <v>1069.93</v>
      </c>
      <c r="C23" s="11">
        <v>1028</v>
      </c>
      <c r="D23" s="11">
        <v>992.16</v>
      </c>
      <c r="E23" s="11">
        <v>990.87</v>
      </c>
      <c r="F23" s="11">
        <v>1022.64</v>
      </c>
      <c r="G23" s="11">
        <v>1069.97</v>
      </c>
      <c r="H23" s="11">
        <v>1163.67</v>
      </c>
      <c r="I23" s="11">
        <v>1321.41</v>
      </c>
      <c r="J23" s="11">
        <v>1374.45</v>
      </c>
      <c r="K23" s="11">
        <v>1377.17</v>
      </c>
      <c r="L23" s="11">
        <v>1377.01</v>
      </c>
      <c r="M23" s="11">
        <v>1375.84</v>
      </c>
      <c r="N23" s="11">
        <v>1374.2</v>
      </c>
      <c r="O23" s="11">
        <v>1374.51</v>
      </c>
      <c r="P23" s="11">
        <v>1373.9</v>
      </c>
      <c r="Q23" s="11">
        <v>1375.22</v>
      </c>
      <c r="R23" s="11">
        <v>1379.13</v>
      </c>
      <c r="S23" s="11">
        <v>1381.12</v>
      </c>
      <c r="T23" s="11">
        <v>1376.2</v>
      </c>
      <c r="U23" s="11">
        <v>1375.42</v>
      </c>
      <c r="V23" s="11">
        <v>1371.26</v>
      </c>
      <c r="W23" s="11">
        <v>1319.24</v>
      </c>
      <c r="X23" s="11">
        <v>1260.3699999999999</v>
      </c>
      <c r="Y23" s="12">
        <v>1106.73</v>
      </c>
    </row>
    <row r="24" spans="1:25" x14ac:dyDescent="0.25">
      <c r="A24" s="10">
        <v>16</v>
      </c>
      <c r="B24" s="11">
        <v>992.69</v>
      </c>
      <c r="C24" s="11">
        <v>909.15</v>
      </c>
      <c r="D24" s="11">
        <v>778.52</v>
      </c>
      <c r="E24" s="11">
        <v>841.6</v>
      </c>
      <c r="F24" s="11">
        <v>931.23</v>
      </c>
      <c r="G24" s="11">
        <v>1035.22</v>
      </c>
      <c r="H24" s="11">
        <v>1097.32</v>
      </c>
      <c r="I24" s="11">
        <v>1270.46</v>
      </c>
      <c r="J24" s="11">
        <v>1311.1</v>
      </c>
      <c r="K24" s="11">
        <v>1312.47</v>
      </c>
      <c r="L24" s="11">
        <v>1312.33</v>
      </c>
      <c r="M24" s="11">
        <v>1311.29</v>
      </c>
      <c r="N24" s="11">
        <v>1310.67</v>
      </c>
      <c r="O24" s="11">
        <v>1310.1600000000001</v>
      </c>
      <c r="P24" s="11">
        <v>1309.99</v>
      </c>
      <c r="Q24" s="11">
        <v>1311.92</v>
      </c>
      <c r="R24" s="11">
        <v>1314</v>
      </c>
      <c r="S24" s="11">
        <v>1314.16</v>
      </c>
      <c r="T24" s="11">
        <v>1312.02</v>
      </c>
      <c r="U24" s="11">
        <v>1310.88</v>
      </c>
      <c r="V24" s="11">
        <v>1307.8900000000001</v>
      </c>
      <c r="W24" s="11">
        <v>1285.31</v>
      </c>
      <c r="X24" s="11">
        <v>1149.5999999999999</v>
      </c>
      <c r="Y24" s="12">
        <v>1001.47</v>
      </c>
    </row>
    <row r="25" spans="1:25" x14ac:dyDescent="0.25">
      <c r="A25" s="10">
        <v>17</v>
      </c>
      <c r="B25" s="11">
        <v>1070.23</v>
      </c>
      <c r="C25" s="11">
        <v>985.81</v>
      </c>
      <c r="D25" s="11">
        <v>904.3</v>
      </c>
      <c r="E25" s="11">
        <v>873.52</v>
      </c>
      <c r="F25" s="11">
        <v>865.92</v>
      </c>
      <c r="G25" s="11">
        <v>903.43</v>
      </c>
      <c r="H25" s="11">
        <v>984.54</v>
      </c>
      <c r="I25" s="11">
        <v>1034.92</v>
      </c>
      <c r="J25" s="11">
        <v>1095.55</v>
      </c>
      <c r="K25" s="11">
        <v>1250.52</v>
      </c>
      <c r="L25" s="11">
        <v>1266.44</v>
      </c>
      <c r="M25" s="11">
        <v>1269.32</v>
      </c>
      <c r="N25" s="11">
        <v>1258.57</v>
      </c>
      <c r="O25" s="11">
        <v>1258.93</v>
      </c>
      <c r="P25" s="11">
        <v>1265.73</v>
      </c>
      <c r="Q25" s="11">
        <v>1321.27</v>
      </c>
      <c r="R25" s="11">
        <v>1343.17</v>
      </c>
      <c r="S25" s="11">
        <v>1352.09</v>
      </c>
      <c r="T25" s="11">
        <v>1345.83</v>
      </c>
      <c r="U25" s="11">
        <v>1337.76</v>
      </c>
      <c r="V25" s="11">
        <v>1335.76</v>
      </c>
      <c r="W25" s="11">
        <v>1252.95</v>
      </c>
      <c r="X25" s="11">
        <v>1170.25</v>
      </c>
      <c r="Y25" s="12">
        <v>1027.58</v>
      </c>
    </row>
    <row r="26" spans="1:25" x14ac:dyDescent="0.25">
      <c r="A26" s="10">
        <v>18</v>
      </c>
      <c r="B26" s="11">
        <v>1028.67</v>
      </c>
      <c r="C26" s="11">
        <v>898.21</v>
      </c>
      <c r="D26" s="11">
        <v>780.52</v>
      </c>
      <c r="E26" s="11">
        <v>754.04</v>
      </c>
      <c r="F26" s="11">
        <v>658.04</v>
      </c>
      <c r="G26" s="11">
        <v>816.74</v>
      </c>
      <c r="H26" s="11">
        <v>830.67</v>
      </c>
      <c r="I26" s="11">
        <v>860.62</v>
      </c>
      <c r="J26" s="11">
        <v>979.89</v>
      </c>
      <c r="K26" s="11">
        <v>1066.97</v>
      </c>
      <c r="L26" s="11">
        <v>1177.24</v>
      </c>
      <c r="M26" s="11">
        <v>1204.72</v>
      </c>
      <c r="N26" s="11">
        <v>1201.52</v>
      </c>
      <c r="O26" s="11">
        <v>1209.69</v>
      </c>
      <c r="P26" s="11">
        <v>1223.83</v>
      </c>
      <c r="Q26" s="11">
        <v>1258.94</v>
      </c>
      <c r="R26" s="11">
        <v>1320.9</v>
      </c>
      <c r="S26" s="11">
        <v>1330.01</v>
      </c>
      <c r="T26" s="11">
        <v>1326.27</v>
      </c>
      <c r="U26" s="11">
        <v>1317.21</v>
      </c>
      <c r="V26" s="11">
        <v>1315.16</v>
      </c>
      <c r="W26" s="11">
        <v>1241.1199999999999</v>
      </c>
      <c r="X26" s="11">
        <v>1159.76</v>
      </c>
      <c r="Y26" s="12">
        <v>1014.92</v>
      </c>
    </row>
    <row r="27" spans="1:25" x14ac:dyDescent="0.25">
      <c r="A27" s="10">
        <v>19</v>
      </c>
      <c r="B27" s="11">
        <v>1036.03</v>
      </c>
      <c r="C27" s="11">
        <v>929.41</v>
      </c>
      <c r="D27" s="11">
        <v>804.47</v>
      </c>
      <c r="E27" s="11">
        <v>808.71</v>
      </c>
      <c r="F27" s="11">
        <v>906.69</v>
      </c>
      <c r="G27" s="11">
        <v>1023.43</v>
      </c>
      <c r="H27" s="11">
        <v>1091.2</v>
      </c>
      <c r="I27" s="11">
        <v>1242.55</v>
      </c>
      <c r="J27" s="11">
        <v>1276.23</v>
      </c>
      <c r="K27" s="11">
        <v>1305.3800000000001</v>
      </c>
      <c r="L27" s="11">
        <v>1297.07</v>
      </c>
      <c r="M27" s="11">
        <v>1283.3</v>
      </c>
      <c r="N27" s="11">
        <v>1273.6300000000001</v>
      </c>
      <c r="O27" s="11">
        <v>1272.5899999999999</v>
      </c>
      <c r="P27" s="11">
        <v>1272.46</v>
      </c>
      <c r="Q27" s="11">
        <v>1274.18</v>
      </c>
      <c r="R27" s="11">
        <v>1278</v>
      </c>
      <c r="S27" s="11">
        <v>1280.82</v>
      </c>
      <c r="T27" s="11">
        <v>1280.24</v>
      </c>
      <c r="U27" s="11">
        <v>1283.4000000000001</v>
      </c>
      <c r="V27" s="11">
        <v>1271.05</v>
      </c>
      <c r="W27" s="11">
        <v>1264.76</v>
      </c>
      <c r="X27" s="11">
        <v>1182.01</v>
      </c>
      <c r="Y27" s="12">
        <v>992.85</v>
      </c>
    </row>
    <row r="28" spans="1:25" x14ac:dyDescent="0.25">
      <c r="A28" s="10">
        <v>20</v>
      </c>
      <c r="B28" s="11">
        <v>943.71</v>
      </c>
      <c r="C28" s="11">
        <v>711.05</v>
      </c>
      <c r="D28" s="11">
        <v>673.58</v>
      </c>
      <c r="E28" s="11">
        <v>682.2</v>
      </c>
      <c r="F28" s="11">
        <v>761.03</v>
      </c>
      <c r="G28" s="11">
        <v>1011.28</v>
      </c>
      <c r="H28" s="11">
        <v>1137.27</v>
      </c>
      <c r="I28" s="11">
        <v>1277.1300000000001</v>
      </c>
      <c r="J28" s="11">
        <v>1296.8900000000001</v>
      </c>
      <c r="K28" s="11">
        <v>1301.8800000000001</v>
      </c>
      <c r="L28" s="11">
        <v>1296.6400000000001</v>
      </c>
      <c r="M28" s="11">
        <v>1294.79</v>
      </c>
      <c r="N28" s="11">
        <v>1293.74</v>
      </c>
      <c r="O28" s="11">
        <v>1293.95</v>
      </c>
      <c r="P28" s="11">
        <v>1293.74</v>
      </c>
      <c r="Q28" s="11">
        <v>1295</v>
      </c>
      <c r="R28" s="11">
        <v>1298.6400000000001</v>
      </c>
      <c r="S28" s="11">
        <v>1300.43</v>
      </c>
      <c r="T28" s="11">
        <v>1298.3800000000001</v>
      </c>
      <c r="U28" s="11">
        <v>1296.71</v>
      </c>
      <c r="V28" s="11">
        <v>1288.8399999999999</v>
      </c>
      <c r="W28" s="11">
        <v>1266.9000000000001</v>
      </c>
      <c r="X28" s="11">
        <v>1095.58</v>
      </c>
      <c r="Y28" s="12">
        <v>993.89</v>
      </c>
    </row>
    <row r="29" spans="1:25" x14ac:dyDescent="0.25">
      <c r="A29" s="10">
        <v>21</v>
      </c>
      <c r="B29" s="11">
        <v>904</v>
      </c>
      <c r="C29" s="11">
        <v>555.99</v>
      </c>
      <c r="D29" s="11">
        <v>436.67</v>
      </c>
      <c r="E29" s="11">
        <v>633.09</v>
      </c>
      <c r="F29" s="11">
        <v>706.12</v>
      </c>
      <c r="G29" s="11">
        <v>929.21</v>
      </c>
      <c r="H29" s="11">
        <v>1003.36</v>
      </c>
      <c r="I29" s="11">
        <v>1062.26</v>
      </c>
      <c r="J29" s="11">
        <v>1100.58</v>
      </c>
      <c r="K29" s="11">
        <v>1114.42</v>
      </c>
      <c r="L29" s="11">
        <v>1117.06</v>
      </c>
      <c r="M29" s="11">
        <v>1109.32</v>
      </c>
      <c r="N29" s="11">
        <v>1100.08</v>
      </c>
      <c r="O29" s="11">
        <v>1103.3499999999999</v>
      </c>
      <c r="P29" s="11">
        <v>1099.75</v>
      </c>
      <c r="Q29" s="11">
        <v>1101.07</v>
      </c>
      <c r="R29" s="11">
        <v>1102.74</v>
      </c>
      <c r="S29" s="11">
        <v>1106.26</v>
      </c>
      <c r="T29" s="11">
        <v>1104.4000000000001</v>
      </c>
      <c r="U29" s="11">
        <v>1099.32</v>
      </c>
      <c r="V29" s="11">
        <v>1096.74</v>
      </c>
      <c r="W29" s="11">
        <v>1090.69</v>
      </c>
      <c r="X29" s="11">
        <v>1006.49</v>
      </c>
      <c r="Y29" s="12">
        <v>912.47</v>
      </c>
    </row>
    <row r="30" spans="1:25" x14ac:dyDescent="0.25">
      <c r="A30" s="10">
        <v>22</v>
      </c>
      <c r="B30" s="11">
        <v>935.38</v>
      </c>
      <c r="C30" s="11">
        <v>813.73</v>
      </c>
      <c r="D30" s="11">
        <v>681.95</v>
      </c>
      <c r="E30" s="11">
        <v>678.23</v>
      </c>
      <c r="F30" s="11">
        <v>753.51</v>
      </c>
      <c r="G30" s="11">
        <v>995.89</v>
      </c>
      <c r="H30" s="11">
        <v>1117.95</v>
      </c>
      <c r="I30" s="11">
        <v>1165.73</v>
      </c>
      <c r="J30" s="11">
        <v>1260.24</v>
      </c>
      <c r="K30" s="11">
        <v>1263.3699999999999</v>
      </c>
      <c r="L30" s="11">
        <v>1262.58</v>
      </c>
      <c r="M30" s="11">
        <v>1260.4000000000001</v>
      </c>
      <c r="N30" s="11">
        <v>1258.6500000000001</v>
      </c>
      <c r="O30" s="11">
        <v>1259.2</v>
      </c>
      <c r="P30" s="11">
        <v>1258.44</v>
      </c>
      <c r="Q30" s="11">
        <v>1260.06</v>
      </c>
      <c r="R30" s="11">
        <v>1263.33</v>
      </c>
      <c r="S30" s="11">
        <v>1267.44</v>
      </c>
      <c r="T30" s="11">
        <v>1264.22</v>
      </c>
      <c r="U30" s="11">
        <v>1260.6099999999999</v>
      </c>
      <c r="V30" s="11">
        <v>1258.1500000000001</v>
      </c>
      <c r="W30" s="11">
        <v>1250.4100000000001</v>
      </c>
      <c r="X30" s="11">
        <v>1045.94</v>
      </c>
      <c r="Y30" s="12">
        <v>1021.88</v>
      </c>
    </row>
    <row r="31" spans="1:25" x14ac:dyDescent="0.25">
      <c r="A31" s="10">
        <v>23</v>
      </c>
      <c r="B31" s="11">
        <v>895.99</v>
      </c>
      <c r="C31" s="11">
        <v>701.92</v>
      </c>
      <c r="D31" s="11">
        <v>588.19000000000005</v>
      </c>
      <c r="E31" s="11">
        <v>578.91999999999996</v>
      </c>
      <c r="F31" s="11">
        <v>595.42999999999995</v>
      </c>
      <c r="G31" s="11">
        <v>876.36</v>
      </c>
      <c r="H31" s="11">
        <v>1045.9100000000001</v>
      </c>
      <c r="I31" s="11">
        <v>1174</v>
      </c>
      <c r="J31" s="11">
        <v>1234.4100000000001</v>
      </c>
      <c r="K31" s="11">
        <v>1246.75</v>
      </c>
      <c r="L31" s="11">
        <v>1244.3800000000001</v>
      </c>
      <c r="M31" s="11">
        <v>1242.0899999999999</v>
      </c>
      <c r="N31" s="11">
        <v>1233.46</v>
      </c>
      <c r="O31" s="11">
        <v>1233.3800000000001</v>
      </c>
      <c r="P31" s="11">
        <v>1231.49</v>
      </c>
      <c r="Q31" s="11">
        <v>1233.44</v>
      </c>
      <c r="R31" s="11">
        <v>1237.42</v>
      </c>
      <c r="S31" s="11">
        <v>1257.82</v>
      </c>
      <c r="T31" s="11">
        <v>1250.1300000000001</v>
      </c>
      <c r="U31" s="11">
        <v>1244.75</v>
      </c>
      <c r="V31" s="11">
        <v>1234.6600000000001</v>
      </c>
      <c r="W31" s="11">
        <v>1227.51</v>
      </c>
      <c r="X31" s="11">
        <v>1001.47</v>
      </c>
      <c r="Y31" s="12">
        <v>924.76</v>
      </c>
    </row>
    <row r="32" spans="1:25" x14ac:dyDescent="0.25">
      <c r="A32" s="10">
        <v>24</v>
      </c>
      <c r="B32" s="11">
        <v>950.35</v>
      </c>
      <c r="C32" s="11">
        <v>899.98</v>
      </c>
      <c r="D32" s="11">
        <v>806.45</v>
      </c>
      <c r="E32" s="11">
        <v>772.28</v>
      </c>
      <c r="F32" s="11">
        <v>784.21</v>
      </c>
      <c r="G32" s="11">
        <v>876.71</v>
      </c>
      <c r="H32" s="11">
        <v>955.51</v>
      </c>
      <c r="I32" s="11">
        <v>1090.07</v>
      </c>
      <c r="J32" s="11">
        <v>1170.99</v>
      </c>
      <c r="K32" s="11">
        <v>1281.06</v>
      </c>
      <c r="L32" s="11">
        <v>1280.52</v>
      </c>
      <c r="M32" s="11">
        <v>1280.1300000000001</v>
      </c>
      <c r="N32" s="11">
        <v>1278.23</v>
      </c>
      <c r="O32" s="11">
        <v>1277.3499999999999</v>
      </c>
      <c r="P32" s="11">
        <v>1278.22</v>
      </c>
      <c r="Q32" s="11">
        <v>1281.4100000000001</v>
      </c>
      <c r="R32" s="11">
        <v>1286.77</v>
      </c>
      <c r="S32" s="11">
        <v>1328.33</v>
      </c>
      <c r="T32" s="11">
        <v>1320.3</v>
      </c>
      <c r="U32" s="11">
        <v>1284.02</v>
      </c>
      <c r="V32" s="11">
        <v>1280.05</v>
      </c>
      <c r="W32" s="11">
        <v>1264.9100000000001</v>
      </c>
      <c r="X32" s="11">
        <v>1029.93</v>
      </c>
      <c r="Y32" s="12">
        <v>981.09</v>
      </c>
    </row>
    <row r="33" spans="1:25" x14ac:dyDescent="0.25">
      <c r="A33" s="10">
        <v>25</v>
      </c>
      <c r="B33" s="11">
        <v>962.75</v>
      </c>
      <c r="C33" s="11">
        <v>827.35</v>
      </c>
      <c r="D33" s="11">
        <v>743.48</v>
      </c>
      <c r="E33" s="11">
        <v>664.65</v>
      </c>
      <c r="F33" s="11">
        <v>657.99</v>
      </c>
      <c r="G33" s="11">
        <v>719.62</v>
      </c>
      <c r="H33" s="11">
        <v>784</v>
      </c>
      <c r="I33" s="11">
        <v>705.45</v>
      </c>
      <c r="J33" s="11">
        <v>970.02</v>
      </c>
      <c r="K33" s="11">
        <v>1112.43</v>
      </c>
      <c r="L33" s="11">
        <v>1147.68</v>
      </c>
      <c r="M33" s="11">
        <v>1225.3399999999999</v>
      </c>
      <c r="N33" s="11">
        <v>1217.68</v>
      </c>
      <c r="O33" s="11">
        <v>1224.51</v>
      </c>
      <c r="P33" s="11">
        <v>1226.29</v>
      </c>
      <c r="Q33" s="11">
        <v>1230.3499999999999</v>
      </c>
      <c r="R33" s="11">
        <v>1235.44</v>
      </c>
      <c r="S33" s="11">
        <v>1280.1199999999999</v>
      </c>
      <c r="T33" s="11">
        <v>1265.03</v>
      </c>
      <c r="U33" s="11">
        <v>1237.3800000000001</v>
      </c>
      <c r="V33" s="11">
        <v>1227.1300000000001</v>
      </c>
      <c r="W33" s="11">
        <v>1221.21</v>
      </c>
      <c r="X33" s="11">
        <v>1066.72</v>
      </c>
      <c r="Y33" s="12">
        <v>987.88</v>
      </c>
    </row>
    <row r="34" spans="1:25" x14ac:dyDescent="0.25">
      <c r="A34" s="10">
        <v>26</v>
      </c>
      <c r="B34" s="11">
        <v>854.13</v>
      </c>
      <c r="C34" s="11">
        <v>735.83</v>
      </c>
      <c r="D34" s="11">
        <v>678.85</v>
      </c>
      <c r="E34" s="11">
        <v>669.5</v>
      </c>
      <c r="F34" s="11">
        <v>695.09</v>
      </c>
      <c r="G34" s="11">
        <v>907.08</v>
      </c>
      <c r="H34" s="11">
        <v>1071.44</v>
      </c>
      <c r="I34" s="11">
        <v>1169.33</v>
      </c>
      <c r="J34" s="11">
        <v>1281.23</v>
      </c>
      <c r="K34" s="11">
        <v>1371.08</v>
      </c>
      <c r="L34" s="11">
        <v>1362.88</v>
      </c>
      <c r="M34" s="11">
        <v>1321.77</v>
      </c>
      <c r="N34" s="11">
        <v>1282.21</v>
      </c>
      <c r="O34" s="11">
        <v>1286.32</v>
      </c>
      <c r="P34" s="11">
        <v>1277.21</v>
      </c>
      <c r="Q34" s="11">
        <v>1278.3499999999999</v>
      </c>
      <c r="R34" s="11">
        <v>1281.9000000000001</v>
      </c>
      <c r="S34" s="11">
        <v>1315.76</v>
      </c>
      <c r="T34" s="11">
        <v>1317.34</v>
      </c>
      <c r="U34" s="11">
        <v>1278.3900000000001</v>
      </c>
      <c r="V34" s="11">
        <v>1271.29</v>
      </c>
      <c r="W34" s="11">
        <v>1229.7</v>
      </c>
      <c r="X34" s="11">
        <v>993.05</v>
      </c>
      <c r="Y34" s="12">
        <v>904.11</v>
      </c>
    </row>
    <row r="35" spans="1:25" x14ac:dyDescent="0.25">
      <c r="A35" s="10">
        <v>27</v>
      </c>
      <c r="B35" s="11">
        <v>925.69</v>
      </c>
      <c r="C35" s="11">
        <v>891.31</v>
      </c>
      <c r="D35" s="11">
        <v>844.12</v>
      </c>
      <c r="E35" s="11">
        <v>892.04</v>
      </c>
      <c r="F35" s="11">
        <v>937.68</v>
      </c>
      <c r="G35" s="11">
        <v>1000.78</v>
      </c>
      <c r="H35" s="11">
        <v>1117.83</v>
      </c>
      <c r="I35" s="11">
        <v>1255.99</v>
      </c>
      <c r="J35" s="11">
        <v>1414.34</v>
      </c>
      <c r="K35" s="11">
        <v>1477.04</v>
      </c>
      <c r="L35" s="11">
        <v>1473.49</v>
      </c>
      <c r="M35" s="11">
        <v>1450.83</v>
      </c>
      <c r="N35" s="11">
        <v>1412.02</v>
      </c>
      <c r="O35" s="11">
        <v>1412</v>
      </c>
      <c r="P35" s="11">
        <v>1410.03</v>
      </c>
      <c r="Q35" s="11">
        <v>1411.15</v>
      </c>
      <c r="R35" s="11">
        <v>1413.98</v>
      </c>
      <c r="S35" s="11">
        <v>1429.2</v>
      </c>
      <c r="T35" s="11">
        <v>1434.17</v>
      </c>
      <c r="U35" s="11">
        <v>1413.7</v>
      </c>
      <c r="V35" s="11">
        <v>1406.99</v>
      </c>
      <c r="W35" s="11">
        <v>1330.13</v>
      </c>
      <c r="X35" s="11">
        <v>995.93</v>
      </c>
      <c r="Y35" s="12">
        <v>968.31</v>
      </c>
    </row>
    <row r="36" spans="1:25" x14ac:dyDescent="0.25">
      <c r="A36" s="10">
        <v>28</v>
      </c>
      <c r="B36" s="11">
        <v>995.76</v>
      </c>
      <c r="C36" s="11">
        <v>943.35</v>
      </c>
      <c r="D36" s="11">
        <v>925.8</v>
      </c>
      <c r="E36" s="11">
        <v>935.33</v>
      </c>
      <c r="F36" s="11">
        <v>997.79</v>
      </c>
      <c r="G36" s="11">
        <v>1068.76</v>
      </c>
      <c r="H36" s="11">
        <v>1114.3800000000001</v>
      </c>
      <c r="I36" s="11">
        <v>1250.3399999999999</v>
      </c>
      <c r="J36" s="11">
        <v>1384.14</v>
      </c>
      <c r="K36" s="11">
        <v>1410.81</v>
      </c>
      <c r="L36" s="11">
        <v>1417.12</v>
      </c>
      <c r="M36" s="11">
        <v>1391.6</v>
      </c>
      <c r="N36" s="11">
        <v>1382.04</v>
      </c>
      <c r="O36" s="11">
        <v>1380.88</v>
      </c>
      <c r="P36" s="11">
        <v>1381.24</v>
      </c>
      <c r="Q36" s="11">
        <v>1381.78</v>
      </c>
      <c r="R36" s="11">
        <v>1386.89</v>
      </c>
      <c r="S36" s="11">
        <v>1416.93</v>
      </c>
      <c r="T36" s="11">
        <v>1416.67</v>
      </c>
      <c r="U36" s="11">
        <v>1393.11</v>
      </c>
      <c r="V36" s="11">
        <v>1377.57</v>
      </c>
      <c r="W36" s="11">
        <v>1280.9000000000001</v>
      </c>
      <c r="X36" s="11">
        <v>1173.97</v>
      </c>
      <c r="Y36" s="12">
        <v>1010.61</v>
      </c>
    </row>
    <row r="37" spans="1:25" x14ac:dyDescent="0.25">
      <c r="A37" s="10">
        <v>29</v>
      </c>
      <c r="B37" s="11">
        <v>979.99</v>
      </c>
      <c r="C37" s="11">
        <v>942.28</v>
      </c>
      <c r="D37" s="11">
        <v>916.18</v>
      </c>
      <c r="E37" s="11">
        <v>926.97</v>
      </c>
      <c r="F37" s="11">
        <v>1014.94</v>
      </c>
      <c r="G37" s="11">
        <v>1072.58</v>
      </c>
      <c r="H37" s="11">
        <v>1142.8800000000001</v>
      </c>
      <c r="I37" s="11">
        <v>1353.67</v>
      </c>
      <c r="J37" s="11">
        <v>1500.57</v>
      </c>
      <c r="K37" s="11">
        <v>1529.07</v>
      </c>
      <c r="L37" s="11">
        <v>1518.34</v>
      </c>
      <c r="M37" s="11">
        <v>1502.55</v>
      </c>
      <c r="N37" s="11">
        <v>1496.9</v>
      </c>
      <c r="O37" s="11">
        <v>1496.78</v>
      </c>
      <c r="P37" s="11">
        <v>1495.75</v>
      </c>
      <c r="Q37" s="11">
        <v>1497.27</v>
      </c>
      <c r="R37" s="11">
        <v>1501.04</v>
      </c>
      <c r="S37" s="11">
        <v>1511</v>
      </c>
      <c r="T37" s="11">
        <v>1505.51</v>
      </c>
      <c r="U37" s="11">
        <v>1498.62</v>
      </c>
      <c r="V37" s="11">
        <v>1492.61</v>
      </c>
      <c r="W37" s="11">
        <v>1426.73</v>
      </c>
      <c r="X37" s="11">
        <v>1189.8499999999999</v>
      </c>
      <c r="Y37" s="12">
        <v>1026.98</v>
      </c>
    </row>
    <row r="38" spans="1:25" x14ac:dyDescent="0.25">
      <c r="A38" s="10">
        <v>30</v>
      </c>
      <c r="B38" s="11">
        <v>995.45</v>
      </c>
      <c r="C38" s="11">
        <v>956.12</v>
      </c>
      <c r="D38" s="11">
        <v>931.66</v>
      </c>
      <c r="E38" s="11">
        <v>925.26</v>
      </c>
      <c r="F38" s="11">
        <v>983.94</v>
      </c>
      <c r="G38" s="11">
        <v>1090.83</v>
      </c>
      <c r="H38" s="11">
        <v>1134.3399999999999</v>
      </c>
      <c r="I38" s="11">
        <v>1350.47</v>
      </c>
      <c r="J38" s="11">
        <v>1450.86</v>
      </c>
      <c r="K38" s="11">
        <v>1500.85</v>
      </c>
      <c r="L38" s="11">
        <v>1487.88</v>
      </c>
      <c r="M38" s="11">
        <v>1465.96</v>
      </c>
      <c r="N38" s="11">
        <v>1448.84</v>
      </c>
      <c r="O38" s="11">
        <v>1447.52</v>
      </c>
      <c r="P38" s="11">
        <v>1444.96</v>
      </c>
      <c r="Q38" s="11">
        <v>1446.68</v>
      </c>
      <c r="R38" s="11">
        <v>1438.92</v>
      </c>
      <c r="S38" s="11">
        <v>1452.6</v>
      </c>
      <c r="T38" s="11">
        <v>1449.98</v>
      </c>
      <c r="U38" s="11">
        <v>1448.39</v>
      </c>
      <c r="V38" s="11">
        <v>1445.8</v>
      </c>
      <c r="W38" s="11">
        <v>1427.66</v>
      </c>
      <c r="X38" s="11">
        <v>1234.3</v>
      </c>
      <c r="Y38" s="12">
        <v>1040.21</v>
      </c>
    </row>
    <row r="39" spans="1:25" x14ac:dyDescent="0.25">
      <c r="A39" s="10">
        <v>31</v>
      </c>
      <c r="B39" s="11">
        <v>1059.26</v>
      </c>
      <c r="C39" s="11">
        <v>1003.52</v>
      </c>
      <c r="D39" s="11">
        <v>994.37</v>
      </c>
      <c r="E39" s="11">
        <v>982.28</v>
      </c>
      <c r="F39" s="11">
        <v>990</v>
      </c>
      <c r="G39" s="11">
        <v>1071.3499999999999</v>
      </c>
      <c r="H39" s="11">
        <v>1148.69</v>
      </c>
      <c r="I39" s="11">
        <v>1208.6199999999999</v>
      </c>
      <c r="J39" s="11">
        <v>1236.24</v>
      </c>
      <c r="K39" s="11">
        <v>1357.4</v>
      </c>
      <c r="L39" s="11">
        <v>1354.96</v>
      </c>
      <c r="M39" s="11">
        <v>1353.36</v>
      </c>
      <c r="N39" s="11">
        <v>1315.12</v>
      </c>
      <c r="O39" s="11">
        <v>1242.42</v>
      </c>
      <c r="P39" s="11">
        <v>1264.07</v>
      </c>
      <c r="Q39" s="11">
        <v>1325.72</v>
      </c>
      <c r="R39" s="11">
        <v>1360.44</v>
      </c>
      <c r="S39" s="11">
        <v>1360.88</v>
      </c>
      <c r="T39" s="11">
        <v>1358.89</v>
      </c>
      <c r="U39" s="11">
        <v>1360.37</v>
      </c>
      <c r="V39" s="11">
        <v>1357.59</v>
      </c>
      <c r="W39" s="11">
        <v>1216.25</v>
      </c>
      <c r="X39" s="11">
        <v>1172.54</v>
      </c>
      <c r="Y39" s="12">
        <v>974.05</v>
      </c>
    </row>
    <row r="40" spans="1:25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 s="72" t="s">
        <v>0</v>
      </c>
      <c r="B41" s="74" t="s">
        <v>26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5"/>
    </row>
    <row r="42" spans="1:25" x14ac:dyDescent="0.25">
      <c r="A42" s="73"/>
      <c r="B42" s="8" t="s">
        <v>2</v>
      </c>
      <c r="C42" s="8" t="s">
        <v>3</v>
      </c>
      <c r="D42" s="8" t="s">
        <v>4</v>
      </c>
      <c r="E42" s="8" t="s">
        <v>5</v>
      </c>
      <c r="F42" s="8" t="s">
        <v>6</v>
      </c>
      <c r="G42" s="8" t="s">
        <v>7</v>
      </c>
      <c r="H42" s="8" t="s">
        <v>8</v>
      </c>
      <c r="I42" s="8" t="s">
        <v>9</v>
      </c>
      <c r="J42" s="8" t="s">
        <v>10</v>
      </c>
      <c r="K42" s="8" t="s">
        <v>11</v>
      </c>
      <c r="L42" s="8" t="s">
        <v>12</v>
      </c>
      <c r="M42" s="8" t="s">
        <v>13</v>
      </c>
      <c r="N42" s="8" t="s">
        <v>14</v>
      </c>
      <c r="O42" s="8" t="s">
        <v>15</v>
      </c>
      <c r="P42" s="8" t="s">
        <v>16</v>
      </c>
      <c r="Q42" s="8" t="s">
        <v>17</v>
      </c>
      <c r="R42" s="8" t="s">
        <v>18</v>
      </c>
      <c r="S42" s="8" t="s">
        <v>19</v>
      </c>
      <c r="T42" s="8" t="s">
        <v>20</v>
      </c>
      <c r="U42" s="8" t="s">
        <v>21</v>
      </c>
      <c r="V42" s="8" t="s">
        <v>22</v>
      </c>
      <c r="W42" s="8" t="s">
        <v>23</v>
      </c>
      <c r="X42" s="8" t="s">
        <v>24</v>
      </c>
      <c r="Y42" s="9" t="s">
        <v>25</v>
      </c>
    </row>
    <row r="43" spans="1:25" x14ac:dyDescent="0.25">
      <c r="A43" s="10">
        <v>1</v>
      </c>
      <c r="B43" s="11">
        <v>982.78</v>
      </c>
      <c r="C43" s="11">
        <v>957.03</v>
      </c>
      <c r="D43" s="11">
        <v>948.66</v>
      </c>
      <c r="E43" s="11">
        <v>860.61</v>
      </c>
      <c r="F43" s="11">
        <v>818.54</v>
      </c>
      <c r="G43" s="11">
        <v>750.79</v>
      </c>
      <c r="H43" s="11">
        <v>660.39</v>
      </c>
      <c r="I43" s="11">
        <v>624.42999999999995</v>
      </c>
      <c r="J43" s="11">
        <v>449.65</v>
      </c>
      <c r="K43" s="11">
        <v>426.09</v>
      </c>
      <c r="L43" s="11">
        <v>453.23</v>
      </c>
      <c r="M43" s="11">
        <v>510.66</v>
      </c>
      <c r="N43" s="11">
        <v>488.3</v>
      </c>
      <c r="O43" s="11">
        <v>640.9</v>
      </c>
      <c r="P43" s="11">
        <v>838.52</v>
      </c>
      <c r="Q43" s="11">
        <v>960.42</v>
      </c>
      <c r="R43" s="11">
        <v>988.52</v>
      </c>
      <c r="S43" s="11">
        <v>1002.06</v>
      </c>
      <c r="T43" s="11">
        <v>1004.08</v>
      </c>
      <c r="U43" s="11">
        <v>1001.61</v>
      </c>
      <c r="V43" s="11">
        <v>994.57</v>
      </c>
      <c r="W43" s="11">
        <v>992.11</v>
      </c>
      <c r="X43" s="11">
        <v>983.73</v>
      </c>
      <c r="Y43" s="12">
        <v>900.56</v>
      </c>
    </row>
    <row r="44" spans="1:25" x14ac:dyDescent="0.25">
      <c r="A44" s="10">
        <v>2</v>
      </c>
      <c r="B44" s="11">
        <v>950.74</v>
      </c>
      <c r="C44" s="11">
        <v>877.92</v>
      </c>
      <c r="D44" s="11">
        <v>740.19</v>
      </c>
      <c r="E44" s="11">
        <v>669.51</v>
      </c>
      <c r="F44" s="11">
        <v>717.98</v>
      </c>
      <c r="G44" s="11">
        <v>755.85</v>
      </c>
      <c r="H44" s="11">
        <v>781.31</v>
      </c>
      <c r="I44" s="11">
        <v>778.23</v>
      </c>
      <c r="J44" s="11">
        <v>966.02</v>
      </c>
      <c r="K44" s="11">
        <v>1065.9000000000001</v>
      </c>
      <c r="L44" s="11">
        <v>1111.06</v>
      </c>
      <c r="M44" s="11">
        <v>1148.52</v>
      </c>
      <c r="N44" s="11">
        <v>1152.17</v>
      </c>
      <c r="O44" s="11">
        <v>1159.81</v>
      </c>
      <c r="P44" s="11">
        <v>1171.56</v>
      </c>
      <c r="Q44" s="11">
        <v>1209.44</v>
      </c>
      <c r="R44" s="11">
        <v>1224.77</v>
      </c>
      <c r="S44" s="11">
        <v>1263.6199999999999</v>
      </c>
      <c r="T44" s="11">
        <v>1264.0899999999999</v>
      </c>
      <c r="U44" s="11">
        <v>1253.9100000000001</v>
      </c>
      <c r="V44" s="11">
        <v>1228.33</v>
      </c>
      <c r="W44" s="11">
        <v>1208.6099999999999</v>
      </c>
      <c r="X44" s="11">
        <v>1186.1099999999999</v>
      </c>
      <c r="Y44" s="12">
        <v>1066.05</v>
      </c>
    </row>
    <row r="45" spans="1:25" x14ac:dyDescent="0.25">
      <c r="A45" s="10">
        <v>3</v>
      </c>
      <c r="B45" s="11">
        <v>1041.04</v>
      </c>
      <c r="C45" s="11">
        <v>941.22</v>
      </c>
      <c r="D45" s="11">
        <v>903.33</v>
      </c>
      <c r="E45" s="11">
        <v>785.56</v>
      </c>
      <c r="F45" s="11">
        <v>831.96</v>
      </c>
      <c r="G45" s="11">
        <v>879.25</v>
      </c>
      <c r="H45" s="11">
        <v>979.12</v>
      </c>
      <c r="I45" s="11">
        <v>1001.78</v>
      </c>
      <c r="J45" s="11">
        <v>1101.08</v>
      </c>
      <c r="K45" s="11">
        <v>1227.01</v>
      </c>
      <c r="L45" s="11">
        <v>1251.69</v>
      </c>
      <c r="M45" s="11">
        <v>1252.75</v>
      </c>
      <c r="N45" s="11">
        <v>1252.02</v>
      </c>
      <c r="O45" s="11">
        <v>1251.8</v>
      </c>
      <c r="P45" s="11">
        <v>1253.6099999999999</v>
      </c>
      <c r="Q45" s="11">
        <v>1260.43</v>
      </c>
      <c r="R45" s="11">
        <v>1274.3699999999999</v>
      </c>
      <c r="S45" s="11">
        <v>1299.1099999999999</v>
      </c>
      <c r="T45" s="11">
        <v>1312.62</v>
      </c>
      <c r="U45" s="11">
        <v>1299.68</v>
      </c>
      <c r="V45" s="11">
        <v>1274.83</v>
      </c>
      <c r="W45" s="11">
        <v>1262.77</v>
      </c>
      <c r="X45" s="11">
        <v>1242.1400000000001</v>
      </c>
      <c r="Y45" s="12">
        <v>1087.4100000000001</v>
      </c>
    </row>
    <row r="46" spans="1:25" x14ac:dyDescent="0.25">
      <c r="A46" s="10">
        <v>4</v>
      </c>
      <c r="B46" s="11">
        <v>1103.26</v>
      </c>
      <c r="C46" s="11">
        <v>1036.1600000000001</v>
      </c>
      <c r="D46" s="11">
        <v>991.78</v>
      </c>
      <c r="E46" s="11">
        <v>937.11</v>
      </c>
      <c r="F46" s="11">
        <v>939.27</v>
      </c>
      <c r="G46" s="11">
        <v>962.75</v>
      </c>
      <c r="H46" s="11">
        <v>1031</v>
      </c>
      <c r="I46" s="11">
        <v>1022.19</v>
      </c>
      <c r="J46" s="11">
        <v>1142.69</v>
      </c>
      <c r="K46" s="11">
        <v>1281.68</v>
      </c>
      <c r="L46" s="11">
        <v>1311.06</v>
      </c>
      <c r="M46" s="11">
        <v>1312.61</v>
      </c>
      <c r="N46" s="11">
        <v>1310.81</v>
      </c>
      <c r="O46" s="11">
        <v>1310.54</v>
      </c>
      <c r="P46" s="11">
        <v>1312.97</v>
      </c>
      <c r="Q46" s="11">
        <v>1326.55</v>
      </c>
      <c r="R46" s="11">
        <v>1366.97</v>
      </c>
      <c r="S46" s="11">
        <v>1423.59</v>
      </c>
      <c r="T46" s="11">
        <v>1428.43</v>
      </c>
      <c r="U46" s="11">
        <v>1415.37</v>
      </c>
      <c r="V46" s="11">
        <v>1357.39</v>
      </c>
      <c r="W46" s="11">
        <v>1333.59</v>
      </c>
      <c r="X46" s="11">
        <v>1299.17</v>
      </c>
      <c r="Y46" s="12">
        <v>1137.83</v>
      </c>
    </row>
    <row r="47" spans="1:25" x14ac:dyDescent="0.25">
      <c r="A47" s="10">
        <v>5</v>
      </c>
      <c r="B47" s="11">
        <v>1040.25</v>
      </c>
      <c r="C47" s="11">
        <v>930.12</v>
      </c>
      <c r="D47" s="11">
        <v>857.53</v>
      </c>
      <c r="E47" s="11">
        <v>825.96</v>
      </c>
      <c r="F47" s="11">
        <v>829.91</v>
      </c>
      <c r="G47" s="11">
        <v>863.95</v>
      </c>
      <c r="H47" s="11">
        <v>976.39</v>
      </c>
      <c r="I47" s="11">
        <v>1026.3</v>
      </c>
      <c r="J47" s="11">
        <v>1096.6199999999999</v>
      </c>
      <c r="K47" s="11">
        <v>1174.1500000000001</v>
      </c>
      <c r="L47" s="11">
        <v>1257.6199999999999</v>
      </c>
      <c r="M47" s="11">
        <v>1257.75</v>
      </c>
      <c r="N47" s="11">
        <v>1257.06</v>
      </c>
      <c r="O47" s="11">
        <v>1257.0999999999999</v>
      </c>
      <c r="P47" s="11">
        <v>1258.68</v>
      </c>
      <c r="Q47" s="11">
        <v>1265.3900000000001</v>
      </c>
      <c r="R47" s="11">
        <v>1275.6500000000001</v>
      </c>
      <c r="S47" s="11">
        <v>1365.76</v>
      </c>
      <c r="T47" s="11">
        <v>1407.14</v>
      </c>
      <c r="U47" s="11">
        <v>1386.59</v>
      </c>
      <c r="V47" s="11">
        <v>1330.73</v>
      </c>
      <c r="W47" s="11">
        <v>1256.57</v>
      </c>
      <c r="X47" s="11">
        <v>1239.02</v>
      </c>
      <c r="Y47" s="12">
        <v>1083.8499999999999</v>
      </c>
    </row>
    <row r="48" spans="1:25" x14ac:dyDescent="0.25">
      <c r="A48" s="10">
        <v>6</v>
      </c>
      <c r="B48" s="11">
        <v>1004.56</v>
      </c>
      <c r="C48" s="11">
        <v>909.95</v>
      </c>
      <c r="D48" s="11">
        <v>844.19</v>
      </c>
      <c r="E48" s="11">
        <v>790.84</v>
      </c>
      <c r="F48" s="11">
        <v>799.67</v>
      </c>
      <c r="G48" s="11">
        <v>841.81</v>
      </c>
      <c r="H48" s="11">
        <v>848.79</v>
      </c>
      <c r="I48" s="11">
        <v>888.97</v>
      </c>
      <c r="J48" s="11">
        <v>1008.19</v>
      </c>
      <c r="K48" s="11">
        <v>1064.78</v>
      </c>
      <c r="L48" s="11">
        <v>1073.5999999999999</v>
      </c>
      <c r="M48" s="11">
        <v>1074.03</v>
      </c>
      <c r="N48" s="11">
        <v>1073.5899999999999</v>
      </c>
      <c r="O48" s="11">
        <v>1073.18</v>
      </c>
      <c r="P48" s="11">
        <v>1073.79</v>
      </c>
      <c r="Q48" s="11">
        <v>1076.27</v>
      </c>
      <c r="R48" s="11">
        <v>1079.31</v>
      </c>
      <c r="S48" s="11">
        <v>1126.53</v>
      </c>
      <c r="T48" s="11">
        <v>1137.95</v>
      </c>
      <c r="U48" s="11">
        <v>1109.32</v>
      </c>
      <c r="V48" s="11">
        <v>1094.78</v>
      </c>
      <c r="W48" s="11">
        <v>1085.81</v>
      </c>
      <c r="X48" s="11">
        <v>1059.58</v>
      </c>
      <c r="Y48" s="12">
        <v>942.83</v>
      </c>
    </row>
    <row r="49" spans="1:25" x14ac:dyDescent="0.25">
      <c r="A49" s="10">
        <v>7</v>
      </c>
      <c r="B49" s="11">
        <v>903.47</v>
      </c>
      <c r="C49" s="11">
        <v>839.3</v>
      </c>
      <c r="D49" s="11">
        <v>669.98</v>
      </c>
      <c r="E49" s="11">
        <v>641.47</v>
      </c>
      <c r="F49" s="11">
        <v>638.05999999999995</v>
      </c>
      <c r="G49" s="11">
        <v>649.23</v>
      </c>
      <c r="H49" s="11">
        <v>649.04999999999995</v>
      </c>
      <c r="I49" s="11">
        <v>753.34</v>
      </c>
      <c r="J49" s="11">
        <v>855.45</v>
      </c>
      <c r="K49" s="11">
        <v>907.64</v>
      </c>
      <c r="L49" s="11">
        <v>910.64</v>
      </c>
      <c r="M49" s="11">
        <v>910.89</v>
      </c>
      <c r="N49" s="11">
        <v>910.36</v>
      </c>
      <c r="O49" s="11">
        <v>909.92</v>
      </c>
      <c r="P49" s="11">
        <v>910.57</v>
      </c>
      <c r="Q49" s="11">
        <v>913.26</v>
      </c>
      <c r="R49" s="11">
        <v>917.11</v>
      </c>
      <c r="S49" s="11">
        <v>943.35</v>
      </c>
      <c r="T49" s="11">
        <v>958.92</v>
      </c>
      <c r="U49" s="11">
        <v>951.95</v>
      </c>
      <c r="V49" s="11">
        <v>946.97</v>
      </c>
      <c r="W49" s="11">
        <v>941.73</v>
      </c>
      <c r="X49" s="11">
        <v>908.98</v>
      </c>
      <c r="Y49" s="12">
        <v>897.84</v>
      </c>
    </row>
    <row r="50" spans="1:25" x14ac:dyDescent="0.25">
      <c r="A50" s="10">
        <v>8</v>
      </c>
      <c r="B50" s="11">
        <v>897.12</v>
      </c>
      <c r="C50" s="11">
        <v>762.48</v>
      </c>
      <c r="D50" s="11">
        <v>663.68</v>
      </c>
      <c r="E50" s="11">
        <v>648.20000000000005</v>
      </c>
      <c r="F50" s="11">
        <v>632.51</v>
      </c>
      <c r="G50" s="11">
        <v>680.51</v>
      </c>
      <c r="H50" s="11">
        <v>762.84</v>
      </c>
      <c r="I50" s="11">
        <v>839.95</v>
      </c>
      <c r="J50" s="11">
        <v>933.95</v>
      </c>
      <c r="K50" s="11">
        <v>1031.06</v>
      </c>
      <c r="L50" s="11">
        <v>1031.6099999999999</v>
      </c>
      <c r="M50" s="11">
        <v>1031.73</v>
      </c>
      <c r="N50" s="11">
        <v>1031.22</v>
      </c>
      <c r="O50" s="11">
        <v>1031.3399999999999</v>
      </c>
      <c r="P50" s="11">
        <v>1032.52</v>
      </c>
      <c r="Q50" s="11">
        <v>1036.08</v>
      </c>
      <c r="R50" s="11">
        <v>1043.04</v>
      </c>
      <c r="S50" s="11">
        <v>1109.71</v>
      </c>
      <c r="T50" s="11">
        <v>1134.0899999999999</v>
      </c>
      <c r="U50" s="11">
        <v>1120.4000000000001</v>
      </c>
      <c r="V50" s="11">
        <v>1095.74</v>
      </c>
      <c r="W50" s="11">
        <v>1060.01</v>
      </c>
      <c r="X50" s="11">
        <v>1024.72</v>
      </c>
      <c r="Y50" s="12">
        <v>932.74</v>
      </c>
    </row>
    <row r="51" spans="1:25" x14ac:dyDescent="0.25">
      <c r="A51" s="10">
        <v>9</v>
      </c>
      <c r="B51" s="11">
        <v>921.54</v>
      </c>
      <c r="C51" s="11">
        <v>844.05</v>
      </c>
      <c r="D51" s="11">
        <v>733.99</v>
      </c>
      <c r="E51" s="11">
        <v>664.92</v>
      </c>
      <c r="F51" s="11">
        <v>714.6</v>
      </c>
      <c r="G51" s="11">
        <v>800.92</v>
      </c>
      <c r="H51" s="11">
        <v>839.46</v>
      </c>
      <c r="I51" s="11">
        <v>910.39</v>
      </c>
      <c r="J51" s="11">
        <v>1030.48</v>
      </c>
      <c r="K51" s="11">
        <v>1043.8900000000001</v>
      </c>
      <c r="L51" s="11">
        <v>1044.52</v>
      </c>
      <c r="M51" s="11">
        <v>1044.58</v>
      </c>
      <c r="N51" s="11">
        <v>1043.3900000000001</v>
      </c>
      <c r="O51" s="11">
        <v>1043.49</v>
      </c>
      <c r="P51" s="11">
        <v>1044.68</v>
      </c>
      <c r="Q51" s="11">
        <v>1049.54</v>
      </c>
      <c r="R51" s="11">
        <v>1056.69</v>
      </c>
      <c r="S51" s="11">
        <v>1146.3800000000001</v>
      </c>
      <c r="T51" s="11">
        <v>1153.92</v>
      </c>
      <c r="U51" s="11">
        <v>1131.5899999999999</v>
      </c>
      <c r="V51" s="11">
        <v>1098.6400000000001</v>
      </c>
      <c r="W51" s="11">
        <v>1064.81</v>
      </c>
      <c r="X51" s="11">
        <v>1034.24</v>
      </c>
      <c r="Y51" s="12">
        <v>938.41</v>
      </c>
    </row>
    <row r="52" spans="1:25" x14ac:dyDescent="0.25">
      <c r="A52" s="10">
        <v>10</v>
      </c>
      <c r="B52" s="11">
        <v>903.94</v>
      </c>
      <c r="C52" s="11">
        <v>786.87</v>
      </c>
      <c r="D52" s="11">
        <v>759</v>
      </c>
      <c r="E52" s="11">
        <v>679.71</v>
      </c>
      <c r="F52" s="11">
        <v>724.5</v>
      </c>
      <c r="G52" s="11">
        <v>815.08</v>
      </c>
      <c r="H52" s="11">
        <v>837.56</v>
      </c>
      <c r="I52" s="11">
        <v>900.24</v>
      </c>
      <c r="J52" s="11">
        <v>1013.42</v>
      </c>
      <c r="K52" s="11">
        <v>1031.3699999999999</v>
      </c>
      <c r="L52" s="11">
        <v>1031.27</v>
      </c>
      <c r="M52" s="11">
        <v>1031.03</v>
      </c>
      <c r="N52" s="11">
        <v>1029.99</v>
      </c>
      <c r="O52" s="11">
        <v>1029.71</v>
      </c>
      <c r="P52" s="11">
        <v>1031.51</v>
      </c>
      <c r="Q52" s="11">
        <v>1034.44</v>
      </c>
      <c r="R52" s="11">
        <v>1039.57</v>
      </c>
      <c r="S52" s="11">
        <v>1080.5899999999999</v>
      </c>
      <c r="T52" s="11">
        <v>1093.4100000000001</v>
      </c>
      <c r="U52" s="11">
        <v>1078.27</v>
      </c>
      <c r="V52" s="11">
        <v>1055.46</v>
      </c>
      <c r="W52" s="11">
        <v>1044.33</v>
      </c>
      <c r="X52" s="11">
        <v>1019.29</v>
      </c>
      <c r="Y52" s="12">
        <v>912.07</v>
      </c>
    </row>
    <row r="53" spans="1:25" x14ac:dyDescent="0.25">
      <c r="A53" s="10">
        <v>11</v>
      </c>
      <c r="B53" s="11">
        <v>974.53</v>
      </c>
      <c r="C53" s="11">
        <v>848.83</v>
      </c>
      <c r="D53" s="11">
        <v>752.53</v>
      </c>
      <c r="E53" s="11">
        <v>689.97</v>
      </c>
      <c r="F53" s="11">
        <v>698.91</v>
      </c>
      <c r="G53" s="11">
        <v>800.99</v>
      </c>
      <c r="H53" s="11">
        <v>795.21</v>
      </c>
      <c r="I53" s="11">
        <v>890.32</v>
      </c>
      <c r="J53" s="11">
        <v>999.34</v>
      </c>
      <c r="K53" s="11">
        <v>1033.92</v>
      </c>
      <c r="L53" s="11">
        <v>1033.4100000000001</v>
      </c>
      <c r="M53" s="11">
        <v>1033.79</v>
      </c>
      <c r="N53" s="11">
        <v>1032.8800000000001</v>
      </c>
      <c r="O53" s="11">
        <v>1032.71</v>
      </c>
      <c r="P53" s="11">
        <v>1034.83</v>
      </c>
      <c r="Q53" s="11">
        <v>1043.69</v>
      </c>
      <c r="R53" s="11">
        <v>1067.1500000000001</v>
      </c>
      <c r="S53" s="11">
        <v>1167.97</v>
      </c>
      <c r="T53" s="11">
        <v>1180.18</v>
      </c>
      <c r="U53" s="11">
        <v>1152.49</v>
      </c>
      <c r="V53" s="11">
        <v>1134.26</v>
      </c>
      <c r="W53" s="11">
        <v>1110.68</v>
      </c>
      <c r="X53" s="11">
        <v>1022.08</v>
      </c>
      <c r="Y53" s="12">
        <v>982.65</v>
      </c>
    </row>
    <row r="54" spans="1:25" x14ac:dyDescent="0.25">
      <c r="A54" s="10">
        <v>12</v>
      </c>
      <c r="B54" s="11">
        <v>928.52</v>
      </c>
      <c r="C54" s="11">
        <v>807.36</v>
      </c>
      <c r="D54" s="11">
        <v>677.26</v>
      </c>
      <c r="E54" s="11">
        <v>701.8</v>
      </c>
      <c r="F54" s="11">
        <v>870.05</v>
      </c>
      <c r="G54" s="11">
        <v>1015.05</v>
      </c>
      <c r="H54" s="11">
        <v>1054.28</v>
      </c>
      <c r="I54" s="11">
        <v>1202.1099999999999</v>
      </c>
      <c r="J54" s="11">
        <v>1247.2</v>
      </c>
      <c r="K54" s="11">
        <v>1257.2</v>
      </c>
      <c r="L54" s="11">
        <v>1258.6500000000001</v>
      </c>
      <c r="M54" s="11">
        <v>1248.72</v>
      </c>
      <c r="N54" s="11">
        <v>1246.06</v>
      </c>
      <c r="O54" s="11">
        <v>1246.1099999999999</v>
      </c>
      <c r="P54" s="11">
        <v>1246.42</v>
      </c>
      <c r="Q54" s="11">
        <v>1248.44</v>
      </c>
      <c r="R54" s="11">
        <v>1251.21</v>
      </c>
      <c r="S54" s="11">
        <v>1271.95</v>
      </c>
      <c r="T54" s="11">
        <v>1255.8499999999999</v>
      </c>
      <c r="U54" s="11">
        <v>1253.67</v>
      </c>
      <c r="V54" s="11">
        <v>1245.95</v>
      </c>
      <c r="W54" s="11">
        <v>1238.3</v>
      </c>
      <c r="X54" s="11">
        <v>1183.57</v>
      </c>
      <c r="Y54" s="12">
        <v>1022.73</v>
      </c>
    </row>
    <row r="55" spans="1:25" x14ac:dyDescent="0.25">
      <c r="A55" s="10">
        <v>13</v>
      </c>
      <c r="B55" s="11">
        <v>945.93</v>
      </c>
      <c r="C55" s="11">
        <v>806.86</v>
      </c>
      <c r="D55" s="11">
        <v>813.33</v>
      </c>
      <c r="E55" s="11">
        <v>847.65</v>
      </c>
      <c r="F55" s="11">
        <v>950.7</v>
      </c>
      <c r="G55" s="11">
        <v>1040.56</v>
      </c>
      <c r="H55" s="11">
        <v>1053.76</v>
      </c>
      <c r="I55" s="11">
        <v>1190.19</v>
      </c>
      <c r="J55" s="11">
        <v>1279.43</v>
      </c>
      <c r="K55" s="11">
        <v>1282.76</v>
      </c>
      <c r="L55" s="11">
        <v>1283.6199999999999</v>
      </c>
      <c r="M55" s="11">
        <v>1279.69</v>
      </c>
      <c r="N55" s="11">
        <v>1277.52</v>
      </c>
      <c r="O55" s="11">
        <v>1278.45</v>
      </c>
      <c r="P55" s="11">
        <v>1279.45</v>
      </c>
      <c r="Q55" s="11">
        <v>1282.46</v>
      </c>
      <c r="R55" s="11">
        <v>1284.31</v>
      </c>
      <c r="S55" s="11">
        <v>1284.54</v>
      </c>
      <c r="T55" s="11">
        <v>1281.97</v>
      </c>
      <c r="U55" s="11">
        <v>1287.23</v>
      </c>
      <c r="V55" s="11">
        <v>1280.67</v>
      </c>
      <c r="W55" s="11">
        <v>1272.3399999999999</v>
      </c>
      <c r="X55" s="11">
        <v>1163.3499999999999</v>
      </c>
      <c r="Y55" s="12">
        <v>1028.75</v>
      </c>
    </row>
    <row r="56" spans="1:25" x14ac:dyDescent="0.25">
      <c r="A56" s="10">
        <v>14</v>
      </c>
      <c r="B56" s="11">
        <v>1048.69</v>
      </c>
      <c r="C56" s="11">
        <v>1013.65</v>
      </c>
      <c r="D56" s="11">
        <v>929.19</v>
      </c>
      <c r="E56" s="11">
        <v>945.62</v>
      </c>
      <c r="F56" s="11">
        <v>988.11</v>
      </c>
      <c r="G56" s="11">
        <v>1060.27</v>
      </c>
      <c r="H56" s="11">
        <v>1156.05</v>
      </c>
      <c r="I56" s="11">
        <v>1345.29</v>
      </c>
      <c r="J56" s="11">
        <v>1359.61</v>
      </c>
      <c r="K56" s="11">
        <v>1362.64</v>
      </c>
      <c r="L56" s="11">
        <v>1361.05</v>
      </c>
      <c r="M56" s="11">
        <v>1360.16</v>
      </c>
      <c r="N56" s="11">
        <v>1358.65</v>
      </c>
      <c r="O56" s="11">
        <v>1358.92</v>
      </c>
      <c r="P56" s="11">
        <v>1359.61</v>
      </c>
      <c r="Q56" s="11">
        <v>1361.69</v>
      </c>
      <c r="R56" s="11">
        <v>1364.19</v>
      </c>
      <c r="S56" s="11">
        <v>1364.51</v>
      </c>
      <c r="T56" s="11">
        <v>1360.9</v>
      </c>
      <c r="U56" s="11">
        <v>1359.93</v>
      </c>
      <c r="V56" s="11">
        <v>1355.92</v>
      </c>
      <c r="W56" s="11">
        <v>1339.7</v>
      </c>
      <c r="X56" s="11">
        <v>1254.45</v>
      </c>
      <c r="Y56" s="12">
        <v>1088.02</v>
      </c>
    </row>
    <row r="57" spans="1:25" x14ac:dyDescent="0.25">
      <c r="A57" s="10">
        <v>15</v>
      </c>
      <c r="B57" s="11">
        <v>1069.93</v>
      </c>
      <c r="C57" s="11">
        <v>1028</v>
      </c>
      <c r="D57" s="11">
        <v>992.16</v>
      </c>
      <c r="E57" s="11">
        <v>990.87</v>
      </c>
      <c r="F57" s="11">
        <v>1022.64</v>
      </c>
      <c r="G57" s="11">
        <v>1069.97</v>
      </c>
      <c r="H57" s="11">
        <v>1163.67</v>
      </c>
      <c r="I57" s="11">
        <v>1321.41</v>
      </c>
      <c r="J57" s="11">
        <v>1374.45</v>
      </c>
      <c r="K57" s="11">
        <v>1377.17</v>
      </c>
      <c r="L57" s="11">
        <v>1377.01</v>
      </c>
      <c r="M57" s="11">
        <v>1375.84</v>
      </c>
      <c r="N57" s="11">
        <v>1374.2</v>
      </c>
      <c r="O57" s="11">
        <v>1374.51</v>
      </c>
      <c r="P57" s="11">
        <v>1373.9</v>
      </c>
      <c r="Q57" s="11">
        <v>1375.22</v>
      </c>
      <c r="R57" s="11">
        <v>1379.13</v>
      </c>
      <c r="S57" s="11">
        <v>1381.12</v>
      </c>
      <c r="T57" s="11">
        <v>1376.2</v>
      </c>
      <c r="U57" s="11">
        <v>1375.42</v>
      </c>
      <c r="V57" s="11">
        <v>1371.26</v>
      </c>
      <c r="W57" s="11">
        <v>1319.24</v>
      </c>
      <c r="X57" s="11">
        <v>1260.3699999999999</v>
      </c>
      <c r="Y57" s="12">
        <v>1106.73</v>
      </c>
    </row>
    <row r="58" spans="1:25" x14ac:dyDescent="0.25">
      <c r="A58" s="15">
        <v>16</v>
      </c>
      <c r="B58" s="11">
        <v>992.69</v>
      </c>
      <c r="C58" s="11">
        <v>909.15</v>
      </c>
      <c r="D58" s="11">
        <v>778.52</v>
      </c>
      <c r="E58" s="11">
        <v>841.6</v>
      </c>
      <c r="F58" s="11">
        <v>931.23</v>
      </c>
      <c r="G58" s="11">
        <v>1035.22</v>
      </c>
      <c r="H58" s="11">
        <v>1097.32</v>
      </c>
      <c r="I58" s="11">
        <v>1270.46</v>
      </c>
      <c r="J58" s="11">
        <v>1311.1</v>
      </c>
      <c r="K58" s="11">
        <v>1312.47</v>
      </c>
      <c r="L58" s="11">
        <v>1312.33</v>
      </c>
      <c r="M58" s="11">
        <v>1311.29</v>
      </c>
      <c r="N58" s="11">
        <v>1310.67</v>
      </c>
      <c r="O58" s="11">
        <v>1310.1600000000001</v>
      </c>
      <c r="P58" s="11">
        <v>1309.99</v>
      </c>
      <c r="Q58" s="11">
        <v>1311.92</v>
      </c>
      <c r="R58" s="11">
        <v>1314</v>
      </c>
      <c r="S58" s="11">
        <v>1314.16</v>
      </c>
      <c r="T58" s="11">
        <v>1312.02</v>
      </c>
      <c r="U58" s="11">
        <v>1310.88</v>
      </c>
      <c r="V58" s="11">
        <v>1307.8900000000001</v>
      </c>
      <c r="W58" s="11">
        <v>1285.31</v>
      </c>
      <c r="X58" s="11">
        <v>1149.5999999999999</v>
      </c>
      <c r="Y58" s="12">
        <v>1001.47</v>
      </c>
    </row>
    <row r="59" spans="1:25" x14ac:dyDescent="0.25">
      <c r="A59" s="10">
        <v>17</v>
      </c>
      <c r="B59" s="11">
        <v>1070.23</v>
      </c>
      <c r="C59" s="11">
        <v>985.81</v>
      </c>
      <c r="D59" s="11">
        <v>904.3</v>
      </c>
      <c r="E59" s="11">
        <v>873.52</v>
      </c>
      <c r="F59" s="11">
        <v>865.92</v>
      </c>
      <c r="G59" s="11">
        <v>903.43</v>
      </c>
      <c r="H59" s="11">
        <v>984.54</v>
      </c>
      <c r="I59" s="11">
        <v>1034.92</v>
      </c>
      <c r="J59" s="11">
        <v>1095.55</v>
      </c>
      <c r="K59" s="11">
        <v>1250.52</v>
      </c>
      <c r="L59" s="11">
        <v>1266.44</v>
      </c>
      <c r="M59" s="11">
        <v>1269.32</v>
      </c>
      <c r="N59" s="11">
        <v>1258.57</v>
      </c>
      <c r="O59" s="11">
        <v>1258.93</v>
      </c>
      <c r="P59" s="11">
        <v>1265.73</v>
      </c>
      <c r="Q59" s="11">
        <v>1321.27</v>
      </c>
      <c r="R59" s="11">
        <v>1343.17</v>
      </c>
      <c r="S59" s="11">
        <v>1352.09</v>
      </c>
      <c r="T59" s="11">
        <v>1345.83</v>
      </c>
      <c r="U59" s="11">
        <v>1337.76</v>
      </c>
      <c r="V59" s="11">
        <v>1335.76</v>
      </c>
      <c r="W59" s="11">
        <v>1252.95</v>
      </c>
      <c r="X59" s="11">
        <v>1170.25</v>
      </c>
      <c r="Y59" s="12">
        <v>1027.58</v>
      </c>
    </row>
    <row r="60" spans="1:25" x14ac:dyDescent="0.25">
      <c r="A60" s="10">
        <v>18</v>
      </c>
      <c r="B60" s="11">
        <v>1028.67</v>
      </c>
      <c r="C60" s="11">
        <v>898.21</v>
      </c>
      <c r="D60" s="11">
        <v>780.52</v>
      </c>
      <c r="E60" s="11">
        <v>754.04</v>
      </c>
      <c r="F60" s="11">
        <v>658.04</v>
      </c>
      <c r="G60" s="11">
        <v>816.74</v>
      </c>
      <c r="H60" s="11">
        <v>830.67</v>
      </c>
      <c r="I60" s="11">
        <v>860.62</v>
      </c>
      <c r="J60" s="11">
        <v>979.89</v>
      </c>
      <c r="K60" s="11">
        <v>1066.97</v>
      </c>
      <c r="L60" s="11">
        <v>1177.24</v>
      </c>
      <c r="M60" s="11">
        <v>1204.72</v>
      </c>
      <c r="N60" s="11">
        <v>1201.52</v>
      </c>
      <c r="O60" s="11">
        <v>1209.69</v>
      </c>
      <c r="P60" s="11">
        <v>1223.83</v>
      </c>
      <c r="Q60" s="11">
        <v>1258.94</v>
      </c>
      <c r="R60" s="11">
        <v>1320.9</v>
      </c>
      <c r="S60" s="11">
        <v>1330.01</v>
      </c>
      <c r="T60" s="11">
        <v>1326.27</v>
      </c>
      <c r="U60" s="11">
        <v>1317.21</v>
      </c>
      <c r="V60" s="11">
        <v>1315.16</v>
      </c>
      <c r="W60" s="11">
        <v>1241.1199999999999</v>
      </c>
      <c r="X60" s="11">
        <v>1159.76</v>
      </c>
      <c r="Y60" s="12">
        <v>1014.92</v>
      </c>
    </row>
    <row r="61" spans="1:25" x14ac:dyDescent="0.25">
      <c r="A61" s="10">
        <v>19</v>
      </c>
      <c r="B61" s="11">
        <v>1036.03</v>
      </c>
      <c r="C61" s="11">
        <v>929.41</v>
      </c>
      <c r="D61" s="11">
        <v>804.47</v>
      </c>
      <c r="E61" s="11">
        <v>808.71</v>
      </c>
      <c r="F61" s="11">
        <v>906.69</v>
      </c>
      <c r="G61" s="11">
        <v>1023.43</v>
      </c>
      <c r="H61" s="11">
        <v>1091.2</v>
      </c>
      <c r="I61" s="11">
        <v>1242.55</v>
      </c>
      <c r="J61" s="11">
        <v>1276.23</v>
      </c>
      <c r="K61" s="11">
        <v>1305.3800000000001</v>
      </c>
      <c r="L61" s="11">
        <v>1297.07</v>
      </c>
      <c r="M61" s="11">
        <v>1283.3</v>
      </c>
      <c r="N61" s="11">
        <v>1273.6300000000001</v>
      </c>
      <c r="O61" s="11">
        <v>1272.5899999999999</v>
      </c>
      <c r="P61" s="11">
        <v>1272.46</v>
      </c>
      <c r="Q61" s="11">
        <v>1274.18</v>
      </c>
      <c r="R61" s="11">
        <v>1278</v>
      </c>
      <c r="S61" s="11">
        <v>1280.82</v>
      </c>
      <c r="T61" s="11">
        <v>1280.24</v>
      </c>
      <c r="U61" s="11">
        <v>1283.4000000000001</v>
      </c>
      <c r="V61" s="11">
        <v>1271.05</v>
      </c>
      <c r="W61" s="11">
        <v>1264.76</v>
      </c>
      <c r="X61" s="11">
        <v>1182.01</v>
      </c>
      <c r="Y61" s="12">
        <v>992.85</v>
      </c>
    </row>
    <row r="62" spans="1:25" x14ac:dyDescent="0.25">
      <c r="A62" s="10">
        <v>20</v>
      </c>
      <c r="B62" s="11">
        <v>943.71</v>
      </c>
      <c r="C62" s="11">
        <v>711.05</v>
      </c>
      <c r="D62" s="11">
        <v>673.58</v>
      </c>
      <c r="E62" s="11">
        <v>682.2</v>
      </c>
      <c r="F62" s="11">
        <v>761.03</v>
      </c>
      <c r="G62" s="11">
        <v>1011.28</v>
      </c>
      <c r="H62" s="11">
        <v>1137.27</v>
      </c>
      <c r="I62" s="11">
        <v>1277.1300000000001</v>
      </c>
      <c r="J62" s="11">
        <v>1296.8900000000001</v>
      </c>
      <c r="K62" s="11">
        <v>1301.8800000000001</v>
      </c>
      <c r="L62" s="11">
        <v>1296.6400000000001</v>
      </c>
      <c r="M62" s="11">
        <v>1294.79</v>
      </c>
      <c r="N62" s="11">
        <v>1293.74</v>
      </c>
      <c r="O62" s="11">
        <v>1293.95</v>
      </c>
      <c r="P62" s="11">
        <v>1293.74</v>
      </c>
      <c r="Q62" s="11">
        <v>1295</v>
      </c>
      <c r="R62" s="11">
        <v>1298.6400000000001</v>
      </c>
      <c r="S62" s="11">
        <v>1300.43</v>
      </c>
      <c r="T62" s="11">
        <v>1298.3800000000001</v>
      </c>
      <c r="U62" s="11">
        <v>1296.71</v>
      </c>
      <c r="V62" s="11">
        <v>1288.8399999999999</v>
      </c>
      <c r="W62" s="11">
        <v>1266.9000000000001</v>
      </c>
      <c r="X62" s="11">
        <v>1095.58</v>
      </c>
      <c r="Y62" s="12">
        <v>993.89</v>
      </c>
    </row>
    <row r="63" spans="1:25" x14ac:dyDescent="0.25">
      <c r="A63" s="10">
        <v>21</v>
      </c>
      <c r="B63" s="11">
        <v>904</v>
      </c>
      <c r="C63" s="11">
        <v>555.99</v>
      </c>
      <c r="D63" s="11">
        <v>436.67</v>
      </c>
      <c r="E63" s="11">
        <v>633.09</v>
      </c>
      <c r="F63" s="11">
        <v>706.12</v>
      </c>
      <c r="G63" s="11">
        <v>929.21</v>
      </c>
      <c r="H63" s="11">
        <v>1003.36</v>
      </c>
      <c r="I63" s="11">
        <v>1062.26</v>
      </c>
      <c r="J63" s="11">
        <v>1100.58</v>
      </c>
      <c r="K63" s="11">
        <v>1114.42</v>
      </c>
      <c r="L63" s="11">
        <v>1117.06</v>
      </c>
      <c r="M63" s="11">
        <v>1109.32</v>
      </c>
      <c r="N63" s="11">
        <v>1100.08</v>
      </c>
      <c r="O63" s="11">
        <v>1103.3499999999999</v>
      </c>
      <c r="P63" s="11">
        <v>1099.75</v>
      </c>
      <c r="Q63" s="11">
        <v>1101.07</v>
      </c>
      <c r="R63" s="11">
        <v>1102.74</v>
      </c>
      <c r="S63" s="11">
        <v>1106.26</v>
      </c>
      <c r="T63" s="11">
        <v>1104.4000000000001</v>
      </c>
      <c r="U63" s="11">
        <v>1099.32</v>
      </c>
      <c r="V63" s="11">
        <v>1096.74</v>
      </c>
      <c r="W63" s="11">
        <v>1090.69</v>
      </c>
      <c r="X63" s="11">
        <v>1006.49</v>
      </c>
      <c r="Y63" s="12">
        <v>912.47</v>
      </c>
    </row>
    <row r="64" spans="1:25" x14ac:dyDescent="0.25">
      <c r="A64" s="10">
        <v>22</v>
      </c>
      <c r="B64" s="11">
        <v>935.38</v>
      </c>
      <c r="C64" s="11">
        <v>813.73</v>
      </c>
      <c r="D64" s="11">
        <v>681.95</v>
      </c>
      <c r="E64" s="11">
        <v>678.23</v>
      </c>
      <c r="F64" s="11">
        <v>753.51</v>
      </c>
      <c r="G64" s="11">
        <v>995.89</v>
      </c>
      <c r="H64" s="11">
        <v>1117.95</v>
      </c>
      <c r="I64" s="11">
        <v>1165.73</v>
      </c>
      <c r="J64" s="11">
        <v>1260.24</v>
      </c>
      <c r="K64" s="11">
        <v>1263.3699999999999</v>
      </c>
      <c r="L64" s="11">
        <v>1262.58</v>
      </c>
      <c r="M64" s="11">
        <v>1260.4000000000001</v>
      </c>
      <c r="N64" s="11">
        <v>1258.6500000000001</v>
      </c>
      <c r="O64" s="11">
        <v>1259.2</v>
      </c>
      <c r="P64" s="11">
        <v>1258.44</v>
      </c>
      <c r="Q64" s="11">
        <v>1260.06</v>
      </c>
      <c r="R64" s="11">
        <v>1263.33</v>
      </c>
      <c r="S64" s="11">
        <v>1267.44</v>
      </c>
      <c r="T64" s="11">
        <v>1264.22</v>
      </c>
      <c r="U64" s="11">
        <v>1260.6099999999999</v>
      </c>
      <c r="V64" s="11">
        <v>1258.1500000000001</v>
      </c>
      <c r="W64" s="11">
        <v>1250.4100000000001</v>
      </c>
      <c r="X64" s="11">
        <v>1045.94</v>
      </c>
      <c r="Y64" s="12">
        <v>1021.88</v>
      </c>
    </row>
    <row r="65" spans="1:25" x14ac:dyDescent="0.25">
      <c r="A65" s="10">
        <v>23</v>
      </c>
      <c r="B65" s="11">
        <v>895.99</v>
      </c>
      <c r="C65" s="11">
        <v>701.92</v>
      </c>
      <c r="D65" s="11">
        <v>588.19000000000005</v>
      </c>
      <c r="E65" s="11">
        <v>578.91999999999996</v>
      </c>
      <c r="F65" s="11">
        <v>595.42999999999995</v>
      </c>
      <c r="G65" s="11">
        <v>876.36</v>
      </c>
      <c r="H65" s="11">
        <v>1045.9100000000001</v>
      </c>
      <c r="I65" s="11">
        <v>1174</v>
      </c>
      <c r="J65" s="11">
        <v>1234.4100000000001</v>
      </c>
      <c r="K65" s="11">
        <v>1246.75</v>
      </c>
      <c r="L65" s="11">
        <v>1244.3800000000001</v>
      </c>
      <c r="M65" s="11">
        <v>1242.0899999999999</v>
      </c>
      <c r="N65" s="11">
        <v>1233.46</v>
      </c>
      <c r="O65" s="11">
        <v>1233.3800000000001</v>
      </c>
      <c r="P65" s="11">
        <v>1231.49</v>
      </c>
      <c r="Q65" s="11">
        <v>1233.44</v>
      </c>
      <c r="R65" s="11">
        <v>1237.42</v>
      </c>
      <c r="S65" s="11">
        <v>1257.82</v>
      </c>
      <c r="T65" s="11">
        <v>1250.1300000000001</v>
      </c>
      <c r="U65" s="11">
        <v>1244.75</v>
      </c>
      <c r="V65" s="11">
        <v>1234.6600000000001</v>
      </c>
      <c r="W65" s="11">
        <v>1227.51</v>
      </c>
      <c r="X65" s="11">
        <v>1001.47</v>
      </c>
      <c r="Y65" s="12">
        <v>924.76</v>
      </c>
    </row>
    <row r="66" spans="1:25" x14ac:dyDescent="0.25">
      <c r="A66" s="10">
        <v>24</v>
      </c>
      <c r="B66" s="11">
        <v>950.35</v>
      </c>
      <c r="C66" s="11">
        <v>899.98</v>
      </c>
      <c r="D66" s="11">
        <v>806.45</v>
      </c>
      <c r="E66" s="11">
        <v>772.28</v>
      </c>
      <c r="F66" s="11">
        <v>784.21</v>
      </c>
      <c r="G66" s="11">
        <v>876.71</v>
      </c>
      <c r="H66" s="11">
        <v>955.51</v>
      </c>
      <c r="I66" s="11">
        <v>1090.07</v>
      </c>
      <c r="J66" s="11">
        <v>1170.99</v>
      </c>
      <c r="K66" s="11">
        <v>1281.06</v>
      </c>
      <c r="L66" s="11">
        <v>1280.52</v>
      </c>
      <c r="M66" s="11">
        <v>1280.1300000000001</v>
      </c>
      <c r="N66" s="11">
        <v>1278.23</v>
      </c>
      <c r="O66" s="11">
        <v>1277.3499999999999</v>
      </c>
      <c r="P66" s="11">
        <v>1278.22</v>
      </c>
      <c r="Q66" s="11">
        <v>1281.4100000000001</v>
      </c>
      <c r="R66" s="11">
        <v>1286.77</v>
      </c>
      <c r="S66" s="11">
        <v>1328.33</v>
      </c>
      <c r="T66" s="11">
        <v>1320.3</v>
      </c>
      <c r="U66" s="11">
        <v>1284.02</v>
      </c>
      <c r="V66" s="11">
        <v>1280.05</v>
      </c>
      <c r="W66" s="11">
        <v>1264.9100000000001</v>
      </c>
      <c r="X66" s="11">
        <v>1029.93</v>
      </c>
      <c r="Y66" s="12">
        <v>981.09</v>
      </c>
    </row>
    <row r="67" spans="1:25" x14ac:dyDescent="0.25">
      <c r="A67" s="10">
        <v>25</v>
      </c>
      <c r="B67" s="11">
        <v>962.75</v>
      </c>
      <c r="C67" s="11">
        <v>827.35</v>
      </c>
      <c r="D67" s="11">
        <v>743.48</v>
      </c>
      <c r="E67" s="11">
        <v>664.65</v>
      </c>
      <c r="F67" s="11">
        <v>657.99</v>
      </c>
      <c r="G67" s="11">
        <v>719.62</v>
      </c>
      <c r="H67" s="11">
        <v>784</v>
      </c>
      <c r="I67" s="11">
        <v>705.45</v>
      </c>
      <c r="J67" s="11">
        <v>970.02</v>
      </c>
      <c r="K67" s="11">
        <v>1112.43</v>
      </c>
      <c r="L67" s="11">
        <v>1147.68</v>
      </c>
      <c r="M67" s="11">
        <v>1225.3399999999999</v>
      </c>
      <c r="N67" s="11">
        <v>1217.68</v>
      </c>
      <c r="O67" s="11">
        <v>1224.51</v>
      </c>
      <c r="P67" s="11">
        <v>1226.29</v>
      </c>
      <c r="Q67" s="11">
        <v>1230.3499999999999</v>
      </c>
      <c r="R67" s="11">
        <v>1235.44</v>
      </c>
      <c r="S67" s="11">
        <v>1280.1199999999999</v>
      </c>
      <c r="T67" s="11">
        <v>1265.03</v>
      </c>
      <c r="U67" s="11">
        <v>1237.3800000000001</v>
      </c>
      <c r="V67" s="11">
        <v>1227.1300000000001</v>
      </c>
      <c r="W67" s="11">
        <v>1221.21</v>
      </c>
      <c r="X67" s="11">
        <v>1066.72</v>
      </c>
      <c r="Y67" s="12">
        <v>987.88</v>
      </c>
    </row>
    <row r="68" spans="1:25" x14ac:dyDescent="0.25">
      <c r="A68" s="10">
        <v>26</v>
      </c>
      <c r="B68" s="11">
        <v>854.13</v>
      </c>
      <c r="C68" s="11">
        <v>735.83</v>
      </c>
      <c r="D68" s="11">
        <v>678.85</v>
      </c>
      <c r="E68" s="11">
        <v>669.5</v>
      </c>
      <c r="F68" s="11">
        <v>695.09</v>
      </c>
      <c r="G68" s="11">
        <v>907.08</v>
      </c>
      <c r="H68" s="11">
        <v>1071.44</v>
      </c>
      <c r="I68" s="11">
        <v>1169.33</v>
      </c>
      <c r="J68" s="11">
        <v>1281.23</v>
      </c>
      <c r="K68" s="11">
        <v>1371.08</v>
      </c>
      <c r="L68" s="11">
        <v>1362.88</v>
      </c>
      <c r="M68" s="11">
        <v>1321.77</v>
      </c>
      <c r="N68" s="11">
        <v>1282.21</v>
      </c>
      <c r="O68" s="11">
        <v>1286.32</v>
      </c>
      <c r="P68" s="11">
        <v>1277.21</v>
      </c>
      <c r="Q68" s="11">
        <v>1278.3499999999999</v>
      </c>
      <c r="R68" s="11">
        <v>1281.9000000000001</v>
      </c>
      <c r="S68" s="11">
        <v>1315.76</v>
      </c>
      <c r="T68" s="11">
        <v>1317.34</v>
      </c>
      <c r="U68" s="11">
        <v>1278.3900000000001</v>
      </c>
      <c r="V68" s="11">
        <v>1271.29</v>
      </c>
      <c r="W68" s="11">
        <v>1229.7</v>
      </c>
      <c r="X68" s="11">
        <v>993.05</v>
      </c>
      <c r="Y68" s="12">
        <v>904.11</v>
      </c>
    </row>
    <row r="69" spans="1:25" x14ac:dyDescent="0.25">
      <c r="A69" s="10">
        <v>27</v>
      </c>
      <c r="B69" s="11">
        <v>925.69</v>
      </c>
      <c r="C69" s="11">
        <v>891.31</v>
      </c>
      <c r="D69" s="11">
        <v>844.12</v>
      </c>
      <c r="E69" s="11">
        <v>892.04</v>
      </c>
      <c r="F69" s="11">
        <v>937.68</v>
      </c>
      <c r="G69" s="11">
        <v>1000.78</v>
      </c>
      <c r="H69" s="11">
        <v>1117.83</v>
      </c>
      <c r="I69" s="11">
        <v>1255.99</v>
      </c>
      <c r="J69" s="11">
        <v>1414.34</v>
      </c>
      <c r="K69" s="11">
        <v>1477.04</v>
      </c>
      <c r="L69" s="11">
        <v>1473.49</v>
      </c>
      <c r="M69" s="11">
        <v>1450.83</v>
      </c>
      <c r="N69" s="11">
        <v>1412.02</v>
      </c>
      <c r="O69" s="11">
        <v>1412</v>
      </c>
      <c r="P69" s="11">
        <v>1410.03</v>
      </c>
      <c r="Q69" s="11">
        <v>1411.15</v>
      </c>
      <c r="R69" s="11">
        <v>1413.98</v>
      </c>
      <c r="S69" s="11">
        <v>1429.2</v>
      </c>
      <c r="T69" s="11">
        <v>1434.17</v>
      </c>
      <c r="U69" s="11">
        <v>1413.7</v>
      </c>
      <c r="V69" s="11">
        <v>1406.99</v>
      </c>
      <c r="W69" s="11">
        <v>1330.13</v>
      </c>
      <c r="X69" s="11">
        <v>995.93</v>
      </c>
      <c r="Y69" s="12">
        <v>968.31</v>
      </c>
    </row>
    <row r="70" spans="1:25" x14ac:dyDescent="0.25">
      <c r="A70" s="10">
        <v>28</v>
      </c>
      <c r="B70" s="11">
        <v>995.76</v>
      </c>
      <c r="C70" s="11">
        <v>943.35</v>
      </c>
      <c r="D70" s="11">
        <v>925.8</v>
      </c>
      <c r="E70" s="11">
        <v>935.33</v>
      </c>
      <c r="F70" s="11">
        <v>997.79</v>
      </c>
      <c r="G70" s="11">
        <v>1068.76</v>
      </c>
      <c r="H70" s="11">
        <v>1114.3800000000001</v>
      </c>
      <c r="I70" s="11">
        <v>1250.3399999999999</v>
      </c>
      <c r="J70" s="11">
        <v>1384.14</v>
      </c>
      <c r="K70" s="11">
        <v>1410.81</v>
      </c>
      <c r="L70" s="11">
        <v>1417.12</v>
      </c>
      <c r="M70" s="11">
        <v>1391.6</v>
      </c>
      <c r="N70" s="11">
        <v>1382.04</v>
      </c>
      <c r="O70" s="11">
        <v>1380.88</v>
      </c>
      <c r="P70" s="11">
        <v>1381.24</v>
      </c>
      <c r="Q70" s="11">
        <v>1381.78</v>
      </c>
      <c r="R70" s="11">
        <v>1386.89</v>
      </c>
      <c r="S70" s="11">
        <v>1416.93</v>
      </c>
      <c r="T70" s="11">
        <v>1416.67</v>
      </c>
      <c r="U70" s="11">
        <v>1393.11</v>
      </c>
      <c r="V70" s="11">
        <v>1377.57</v>
      </c>
      <c r="W70" s="11">
        <v>1280.9000000000001</v>
      </c>
      <c r="X70" s="11">
        <v>1173.97</v>
      </c>
      <c r="Y70" s="12">
        <v>1010.61</v>
      </c>
    </row>
    <row r="71" spans="1:25" x14ac:dyDescent="0.25">
      <c r="A71" s="10">
        <v>29</v>
      </c>
      <c r="B71" s="11">
        <v>979.99</v>
      </c>
      <c r="C71" s="11">
        <v>942.28</v>
      </c>
      <c r="D71" s="11">
        <v>916.18</v>
      </c>
      <c r="E71" s="11">
        <v>926.97</v>
      </c>
      <c r="F71" s="11">
        <v>1014.94</v>
      </c>
      <c r="G71" s="11">
        <v>1072.58</v>
      </c>
      <c r="H71" s="11">
        <v>1142.8800000000001</v>
      </c>
      <c r="I71" s="11">
        <v>1353.67</v>
      </c>
      <c r="J71" s="11">
        <v>1500.57</v>
      </c>
      <c r="K71" s="11">
        <v>1529.07</v>
      </c>
      <c r="L71" s="11">
        <v>1518.34</v>
      </c>
      <c r="M71" s="11">
        <v>1502.55</v>
      </c>
      <c r="N71" s="11">
        <v>1496.9</v>
      </c>
      <c r="O71" s="11">
        <v>1496.78</v>
      </c>
      <c r="P71" s="11">
        <v>1495.75</v>
      </c>
      <c r="Q71" s="11">
        <v>1497.27</v>
      </c>
      <c r="R71" s="11">
        <v>1501.04</v>
      </c>
      <c r="S71" s="11">
        <v>1511</v>
      </c>
      <c r="T71" s="11">
        <v>1505.51</v>
      </c>
      <c r="U71" s="11">
        <v>1498.62</v>
      </c>
      <c r="V71" s="11">
        <v>1492.61</v>
      </c>
      <c r="W71" s="11">
        <v>1426.73</v>
      </c>
      <c r="X71" s="11">
        <v>1189.8499999999999</v>
      </c>
      <c r="Y71" s="12">
        <v>1026.98</v>
      </c>
    </row>
    <row r="72" spans="1:25" x14ac:dyDescent="0.25">
      <c r="A72" s="10">
        <v>30</v>
      </c>
      <c r="B72" s="11">
        <v>995.45</v>
      </c>
      <c r="C72" s="11">
        <v>956.12</v>
      </c>
      <c r="D72" s="11">
        <v>931.66</v>
      </c>
      <c r="E72" s="11">
        <v>925.26</v>
      </c>
      <c r="F72" s="11">
        <v>983.94</v>
      </c>
      <c r="G72" s="11">
        <v>1090.83</v>
      </c>
      <c r="H72" s="11">
        <v>1134.3399999999999</v>
      </c>
      <c r="I72" s="11">
        <v>1350.47</v>
      </c>
      <c r="J72" s="11">
        <v>1450.86</v>
      </c>
      <c r="K72" s="11">
        <v>1500.85</v>
      </c>
      <c r="L72" s="11">
        <v>1487.88</v>
      </c>
      <c r="M72" s="11">
        <v>1465.96</v>
      </c>
      <c r="N72" s="11">
        <v>1448.84</v>
      </c>
      <c r="O72" s="11">
        <v>1447.52</v>
      </c>
      <c r="P72" s="11">
        <v>1444.96</v>
      </c>
      <c r="Q72" s="11">
        <v>1446.68</v>
      </c>
      <c r="R72" s="11">
        <v>1438.92</v>
      </c>
      <c r="S72" s="11">
        <v>1452.6</v>
      </c>
      <c r="T72" s="11">
        <v>1449.98</v>
      </c>
      <c r="U72" s="11">
        <v>1448.39</v>
      </c>
      <c r="V72" s="11">
        <v>1445.8</v>
      </c>
      <c r="W72" s="11">
        <v>1427.66</v>
      </c>
      <c r="X72" s="11">
        <v>1234.3</v>
      </c>
      <c r="Y72" s="12">
        <v>1040.21</v>
      </c>
    </row>
    <row r="73" spans="1:25" x14ac:dyDescent="0.25">
      <c r="A73" s="10">
        <v>31</v>
      </c>
      <c r="B73" s="11">
        <v>1059.26</v>
      </c>
      <c r="C73" s="11">
        <v>1003.52</v>
      </c>
      <c r="D73" s="11">
        <v>994.37</v>
      </c>
      <c r="E73" s="11">
        <v>982.28</v>
      </c>
      <c r="F73" s="11">
        <v>990</v>
      </c>
      <c r="G73" s="11">
        <v>1071.3499999999999</v>
      </c>
      <c r="H73" s="11">
        <v>1148.69</v>
      </c>
      <c r="I73" s="11">
        <v>1208.6199999999999</v>
      </c>
      <c r="J73" s="11">
        <v>1236.24</v>
      </c>
      <c r="K73" s="11">
        <v>1357.4</v>
      </c>
      <c r="L73" s="11">
        <v>1354.96</v>
      </c>
      <c r="M73" s="11">
        <v>1353.36</v>
      </c>
      <c r="N73" s="11">
        <v>1315.12</v>
      </c>
      <c r="O73" s="11">
        <v>1242.42</v>
      </c>
      <c r="P73" s="11">
        <v>1264.07</v>
      </c>
      <c r="Q73" s="11">
        <v>1325.72</v>
      </c>
      <c r="R73" s="11">
        <v>1360.44</v>
      </c>
      <c r="S73" s="11">
        <v>1360.88</v>
      </c>
      <c r="T73" s="11">
        <v>1358.89</v>
      </c>
      <c r="U73" s="11">
        <v>1360.37</v>
      </c>
      <c r="V73" s="11">
        <v>1357.59</v>
      </c>
      <c r="W73" s="11">
        <v>1216.25</v>
      </c>
      <c r="X73" s="11">
        <v>1172.54</v>
      </c>
      <c r="Y73" s="12">
        <v>974.05</v>
      </c>
    </row>
    <row r="74" spans="1:25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72" t="s">
        <v>0</v>
      </c>
      <c r="B75" s="74" t="s">
        <v>27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5"/>
    </row>
    <row r="76" spans="1:25" x14ac:dyDescent="0.25">
      <c r="A76" s="73"/>
      <c r="B76" s="8" t="s">
        <v>2</v>
      </c>
      <c r="C76" s="8" t="s">
        <v>3</v>
      </c>
      <c r="D76" s="8" t="s">
        <v>4</v>
      </c>
      <c r="E76" s="8" t="s">
        <v>5</v>
      </c>
      <c r="F76" s="8" t="s">
        <v>6</v>
      </c>
      <c r="G76" s="8" t="s">
        <v>7</v>
      </c>
      <c r="H76" s="8" t="s">
        <v>8</v>
      </c>
      <c r="I76" s="8" t="s">
        <v>9</v>
      </c>
      <c r="J76" s="8" t="s">
        <v>10</v>
      </c>
      <c r="K76" s="8" t="s">
        <v>11</v>
      </c>
      <c r="L76" s="8" t="s">
        <v>12</v>
      </c>
      <c r="M76" s="8" t="s">
        <v>13</v>
      </c>
      <c r="N76" s="8" t="s">
        <v>14</v>
      </c>
      <c r="O76" s="8" t="s">
        <v>15</v>
      </c>
      <c r="P76" s="8" t="s">
        <v>16</v>
      </c>
      <c r="Q76" s="8" t="s">
        <v>17</v>
      </c>
      <c r="R76" s="8" t="s">
        <v>18</v>
      </c>
      <c r="S76" s="8" t="s">
        <v>19</v>
      </c>
      <c r="T76" s="8" t="s">
        <v>20</v>
      </c>
      <c r="U76" s="8" t="s">
        <v>21</v>
      </c>
      <c r="V76" s="8" t="s">
        <v>22</v>
      </c>
      <c r="W76" s="8" t="s">
        <v>23</v>
      </c>
      <c r="X76" s="8" t="s">
        <v>24</v>
      </c>
      <c r="Y76" s="9" t="s">
        <v>25</v>
      </c>
    </row>
    <row r="77" spans="1:25" x14ac:dyDescent="0.25">
      <c r="A77" s="10">
        <v>1</v>
      </c>
      <c r="B77" s="11">
        <v>982.78</v>
      </c>
      <c r="C77" s="11">
        <v>957.03</v>
      </c>
      <c r="D77" s="11">
        <v>948.66</v>
      </c>
      <c r="E77" s="11">
        <v>860.61</v>
      </c>
      <c r="F77" s="11">
        <v>818.54</v>
      </c>
      <c r="G77" s="11">
        <v>750.79</v>
      </c>
      <c r="H77" s="11">
        <v>660.39</v>
      </c>
      <c r="I77" s="11">
        <v>624.42999999999995</v>
      </c>
      <c r="J77" s="11">
        <v>449.65</v>
      </c>
      <c r="K77" s="11">
        <v>426.09</v>
      </c>
      <c r="L77" s="11">
        <v>453.23</v>
      </c>
      <c r="M77" s="11">
        <v>510.66</v>
      </c>
      <c r="N77" s="11">
        <v>488.3</v>
      </c>
      <c r="O77" s="11">
        <v>640.9</v>
      </c>
      <c r="P77" s="11">
        <v>838.52</v>
      </c>
      <c r="Q77" s="11">
        <v>960.42</v>
      </c>
      <c r="R77" s="11">
        <v>988.52</v>
      </c>
      <c r="S77" s="11">
        <v>1002.06</v>
      </c>
      <c r="T77" s="11">
        <v>1004.08</v>
      </c>
      <c r="U77" s="11">
        <v>1001.61</v>
      </c>
      <c r="V77" s="11">
        <v>994.57</v>
      </c>
      <c r="W77" s="11">
        <v>992.11</v>
      </c>
      <c r="X77" s="11">
        <v>983.73</v>
      </c>
      <c r="Y77" s="12">
        <v>900.56</v>
      </c>
    </row>
    <row r="78" spans="1:25" x14ac:dyDescent="0.25">
      <c r="A78" s="10">
        <v>2</v>
      </c>
      <c r="B78" s="11">
        <v>950.74</v>
      </c>
      <c r="C78" s="11">
        <v>877.92</v>
      </c>
      <c r="D78" s="11">
        <v>740.19</v>
      </c>
      <c r="E78" s="11">
        <v>669.51</v>
      </c>
      <c r="F78" s="11">
        <v>717.98</v>
      </c>
      <c r="G78" s="11">
        <v>755.85</v>
      </c>
      <c r="H78" s="11">
        <v>781.31</v>
      </c>
      <c r="I78" s="11">
        <v>778.23</v>
      </c>
      <c r="J78" s="11">
        <v>966.02</v>
      </c>
      <c r="K78" s="11">
        <v>1065.9000000000001</v>
      </c>
      <c r="L78" s="11">
        <v>1111.06</v>
      </c>
      <c r="M78" s="11">
        <v>1148.52</v>
      </c>
      <c r="N78" s="11">
        <v>1152.17</v>
      </c>
      <c r="O78" s="11">
        <v>1159.81</v>
      </c>
      <c r="P78" s="11">
        <v>1171.56</v>
      </c>
      <c r="Q78" s="11">
        <v>1209.44</v>
      </c>
      <c r="R78" s="11">
        <v>1224.77</v>
      </c>
      <c r="S78" s="11">
        <v>1263.6199999999999</v>
      </c>
      <c r="T78" s="11">
        <v>1264.0899999999999</v>
      </c>
      <c r="U78" s="11">
        <v>1253.9100000000001</v>
      </c>
      <c r="V78" s="11">
        <v>1228.33</v>
      </c>
      <c r="W78" s="11">
        <v>1208.6099999999999</v>
      </c>
      <c r="X78" s="11">
        <v>1186.1099999999999</v>
      </c>
      <c r="Y78" s="12">
        <v>1066.05</v>
      </c>
    </row>
    <row r="79" spans="1:25" x14ac:dyDescent="0.25">
      <c r="A79" s="10">
        <v>3</v>
      </c>
      <c r="B79" s="11">
        <v>1041.04</v>
      </c>
      <c r="C79" s="11">
        <v>941.22</v>
      </c>
      <c r="D79" s="11">
        <v>903.33</v>
      </c>
      <c r="E79" s="11">
        <v>785.56</v>
      </c>
      <c r="F79" s="11">
        <v>831.96</v>
      </c>
      <c r="G79" s="11">
        <v>879.25</v>
      </c>
      <c r="H79" s="11">
        <v>979.12</v>
      </c>
      <c r="I79" s="11">
        <v>1001.78</v>
      </c>
      <c r="J79" s="11">
        <v>1101.08</v>
      </c>
      <c r="K79" s="11">
        <v>1227.01</v>
      </c>
      <c r="L79" s="11">
        <v>1251.69</v>
      </c>
      <c r="M79" s="11">
        <v>1252.75</v>
      </c>
      <c r="N79" s="11">
        <v>1252.02</v>
      </c>
      <c r="O79" s="11">
        <v>1251.8</v>
      </c>
      <c r="P79" s="11">
        <v>1253.6099999999999</v>
      </c>
      <c r="Q79" s="11">
        <v>1260.43</v>
      </c>
      <c r="R79" s="11">
        <v>1274.3699999999999</v>
      </c>
      <c r="S79" s="11">
        <v>1299.1099999999999</v>
      </c>
      <c r="T79" s="11">
        <v>1312.62</v>
      </c>
      <c r="U79" s="11">
        <v>1299.68</v>
      </c>
      <c r="V79" s="11">
        <v>1274.83</v>
      </c>
      <c r="W79" s="11">
        <v>1262.77</v>
      </c>
      <c r="X79" s="11">
        <v>1242.1400000000001</v>
      </c>
      <c r="Y79" s="12">
        <v>1087.4100000000001</v>
      </c>
    </row>
    <row r="80" spans="1:25" x14ac:dyDescent="0.25">
      <c r="A80" s="10">
        <v>4</v>
      </c>
      <c r="B80" s="11">
        <v>1103.26</v>
      </c>
      <c r="C80" s="11">
        <v>1036.1600000000001</v>
      </c>
      <c r="D80" s="11">
        <v>991.78</v>
      </c>
      <c r="E80" s="11">
        <v>937.11</v>
      </c>
      <c r="F80" s="11">
        <v>939.27</v>
      </c>
      <c r="G80" s="11">
        <v>962.75</v>
      </c>
      <c r="H80" s="11">
        <v>1031</v>
      </c>
      <c r="I80" s="11">
        <v>1022.19</v>
      </c>
      <c r="J80" s="11">
        <v>1142.69</v>
      </c>
      <c r="K80" s="11">
        <v>1281.68</v>
      </c>
      <c r="L80" s="11">
        <v>1311.06</v>
      </c>
      <c r="M80" s="11">
        <v>1312.61</v>
      </c>
      <c r="N80" s="11">
        <v>1310.81</v>
      </c>
      <c r="O80" s="11">
        <v>1310.54</v>
      </c>
      <c r="P80" s="11">
        <v>1312.97</v>
      </c>
      <c r="Q80" s="11">
        <v>1326.55</v>
      </c>
      <c r="R80" s="11">
        <v>1366.97</v>
      </c>
      <c r="S80" s="11">
        <v>1423.59</v>
      </c>
      <c r="T80" s="11">
        <v>1428.43</v>
      </c>
      <c r="U80" s="11">
        <v>1415.37</v>
      </c>
      <c r="V80" s="11">
        <v>1357.39</v>
      </c>
      <c r="W80" s="11">
        <v>1333.59</v>
      </c>
      <c r="X80" s="11">
        <v>1299.17</v>
      </c>
      <c r="Y80" s="12">
        <v>1137.83</v>
      </c>
    </row>
    <row r="81" spans="1:25" x14ac:dyDescent="0.25">
      <c r="A81" s="10">
        <v>5</v>
      </c>
      <c r="B81" s="11">
        <v>1040.25</v>
      </c>
      <c r="C81" s="11">
        <v>930.12</v>
      </c>
      <c r="D81" s="11">
        <v>857.53</v>
      </c>
      <c r="E81" s="11">
        <v>825.96</v>
      </c>
      <c r="F81" s="11">
        <v>829.91</v>
      </c>
      <c r="G81" s="11">
        <v>863.95</v>
      </c>
      <c r="H81" s="11">
        <v>976.39</v>
      </c>
      <c r="I81" s="11">
        <v>1026.3</v>
      </c>
      <c r="J81" s="11">
        <v>1096.6199999999999</v>
      </c>
      <c r="K81" s="11">
        <v>1174.1500000000001</v>
      </c>
      <c r="L81" s="11">
        <v>1257.6199999999999</v>
      </c>
      <c r="M81" s="11">
        <v>1257.75</v>
      </c>
      <c r="N81" s="11">
        <v>1257.06</v>
      </c>
      <c r="O81" s="11">
        <v>1257.0999999999999</v>
      </c>
      <c r="P81" s="11">
        <v>1258.68</v>
      </c>
      <c r="Q81" s="11">
        <v>1265.3900000000001</v>
      </c>
      <c r="R81" s="11">
        <v>1275.6500000000001</v>
      </c>
      <c r="S81" s="11">
        <v>1365.76</v>
      </c>
      <c r="T81" s="11">
        <v>1407.14</v>
      </c>
      <c r="U81" s="11">
        <v>1386.59</v>
      </c>
      <c r="V81" s="11">
        <v>1330.73</v>
      </c>
      <c r="W81" s="11">
        <v>1256.57</v>
      </c>
      <c r="X81" s="11">
        <v>1239.02</v>
      </c>
      <c r="Y81" s="12">
        <v>1083.8499999999999</v>
      </c>
    </row>
    <row r="82" spans="1:25" x14ac:dyDescent="0.25">
      <c r="A82" s="10">
        <v>6</v>
      </c>
      <c r="B82" s="11">
        <v>1004.56</v>
      </c>
      <c r="C82" s="11">
        <v>909.95</v>
      </c>
      <c r="D82" s="11">
        <v>844.19</v>
      </c>
      <c r="E82" s="11">
        <v>790.84</v>
      </c>
      <c r="F82" s="11">
        <v>799.67</v>
      </c>
      <c r="G82" s="11">
        <v>841.81</v>
      </c>
      <c r="H82" s="11">
        <v>848.79</v>
      </c>
      <c r="I82" s="11">
        <v>888.97</v>
      </c>
      <c r="J82" s="11">
        <v>1008.19</v>
      </c>
      <c r="K82" s="11">
        <v>1064.78</v>
      </c>
      <c r="L82" s="11">
        <v>1073.5999999999999</v>
      </c>
      <c r="M82" s="11">
        <v>1074.03</v>
      </c>
      <c r="N82" s="11">
        <v>1073.5899999999999</v>
      </c>
      <c r="O82" s="11">
        <v>1073.18</v>
      </c>
      <c r="P82" s="11">
        <v>1073.79</v>
      </c>
      <c r="Q82" s="11">
        <v>1076.27</v>
      </c>
      <c r="R82" s="11">
        <v>1079.31</v>
      </c>
      <c r="S82" s="11">
        <v>1126.53</v>
      </c>
      <c r="T82" s="11">
        <v>1137.95</v>
      </c>
      <c r="U82" s="11">
        <v>1109.32</v>
      </c>
      <c r="V82" s="11">
        <v>1094.78</v>
      </c>
      <c r="W82" s="11">
        <v>1085.81</v>
      </c>
      <c r="X82" s="11">
        <v>1059.58</v>
      </c>
      <c r="Y82" s="12">
        <v>942.83</v>
      </c>
    </row>
    <row r="83" spans="1:25" x14ac:dyDescent="0.25">
      <c r="A83" s="10">
        <v>7</v>
      </c>
      <c r="B83" s="11">
        <v>903.47</v>
      </c>
      <c r="C83" s="11">
        <v>839.3</v>
      </c>
      <c r="D83" s="11">
        <v>669.98</v>
      </c>
      <c r="E83" s="11">
        <v>641.47</v>
      </c>
      <c r="F83" s="11">
        <v>638.05999999999995</v>
      </c>
      <c r="G83" s="11">
        <v>649.23</v>
      </c>
      <c r="H83" s="11">
        <v>649.04999999999995</v>
      </c>
      <c r="I83" s="11">
        <v>753.34</v>
      </c>
      <c r="J83" s="11">
        <v>855.45</v>
      </c>
      <c r="K83" s="11">
        <v>907.64</v>
      </c>
      <c r="L83" s="11">
        <v>910.64</v>
      </c>
      <c r="M83" s="11">
        <v>910.89</v>
      </c>
      <c r="N83" s="11">
        <v>910.36</v>
      </c>
      <c r="O83" s="11">
        <v>909.92</v>
      </c>
      <c r="P83" s="11">
        <v>910.57</v>
      </c>
      <c r="Q83" s="11">
        <v>913.26</v>
      </c>
      <c r="R83" s="11">
        <v>917.11</v>
      </c>
      <c r="S83" s="11">
        <v>943.35</v>
      </c>
      <c r="T83" s="11">
        <v>958.92</v>
      </c>
      <c r="U83" s="11">
        <v>951.95</v>
      </c>
      <c r="V83" s="11">
        <v>946.97</v>
      </c>
      <c r="W83" s="11">
        <v>941.73</v>
      </c>
      <c r="X83" s="11">
        <v>908.98</v>
      </c>
      <c r="Y83" s="12">
        <v>897.84</v>
      </c>
    </row>
    <row r="84" spans="1:25" x14ac:dyDescent="0.25">
      <c r="A84" s="10">
        <v>8</v>
      </c>
      <c r="B84" s="11">
        <v>897.12</v>
      </c>
      <c r="C84" s="11">
        <v>762.48</v>
      </c>
      <c r="D84" s="11">
        <v>663.68</v>
      </c>
      <c r="E84" s="11">
        <v>648.20000000000005</v>
      </c>
      <c r="F84" s="11">
        <v>632.51</v>
      </c>
      <c r="G84" s="11">
        <v>680.51</v>
      </c>
      <c r="H84" s="11">
        <v>762.84</v>
      </c>
      <c r="I84" s="11">
        <v>839.95</v>
      </c>
      <c r="J84" s="11">
        <v>933.95</v>
      </c>
      <c r="K84" s="11">
        <v>1031.06</v>
      </c>
      <c r="L84" s="11">
        <v>1031.6099999999999</v>
      </c>
      <c r="M84" s="11">
        <v>1031.73</v>
      </c>
      <c r="N84" s="11">
        <v>1031.22</v>
      </c>
      <c r="O84" s="11">
        <v>1031.3399999999999</v>
      </c>
      <c r="P84" s="11">
        <v>1032.52</v>
      </c>
      <c r="Q84" s="11">
        <v>1036.08</v>
      </c>
      <c r="R84" s="11">
        <v>1043.04</v>
      </c>
      <c r="S84" s="11">
        <v>1109.71</v>
      </c>
      <c r="T84" s="11">
        <v>1134.0899999999999</v>
      </c>
      <c r="U84" s="11">
        <v>1120.4000000000001</v>
      </c>
      <c r="V84" s="11">
        <v>1095.74</v>
      </c>
      <c r="W84" s="11">
        <v>1060.01</v>
      </c>
      <c r="X84" s="11">
        <v>1024.72</v>
      </c>
      <c r="Y84" s="12">
        <v>932.74</v>
      </c>
    </row>
    <row r="85" spans="1:25" x14ac:dyDescent="0.25">
      <c r="A85" s="10">
        <v>9</v>
      </c>
      <c r="B85" s="11">
        <v>921.54</v>
      </c>
      <c r="C85" s="11">
        <v>844.05</v>
      </c>
      <c r="D85" s="11">
        <v>733.99</v>
      </c>
      <c r="E85" s="11">
        <v>664.92</v>
      </c>
      <c r="F85" s="11">
        <v>714.6</v>
      </c>
      <c r="G85" s="11">
        <v>800.92</v>
      </c>
      <c r="H85" s="11">
        <v>839.46</v>
      </c>
      <c r="I85" s="11">
        <v>910.39</v>
      </c>
      <c r="J85" s="11">
        <v>1030.48</v>
      </c>
      <c r="K85" s="11">
        <v>1043.8900000000001</v>
      </c>
      <c r="L85" s="11">
        <v>1044.52</v>
      </c>
      <c r="M85" s="11">
        <v>1044.58</v>
      </c>
      <c r="N85" s="11">
        <v>1043.3900000000001</v>
      </c>
      <c r="O85" s="11">
        <v>1043.49</v>
      </c>
      <c r="P85" s="11">
        <v>1044.68</v>
      </c>
      <c r="Q85" s="11">
        <v>1049.54</v>
      </c>
      <c r="R85" s="11">
        <v>1056.69</v>
      </c>
      <c r="S85" s="11">
        <v>1146.3800000000001</v>
      </c>
      <c r="T85" s="11">
        <v>1153.92</v>
      </c>
      <c r="U85" s="11">
        <v>1131.5899999999999</v>
      </c>
      <c r="V85" s="11">
        <v>1098.6400000000001</v>
      </c>
      <c r="W85" s="11">
        <v>1064.81</v>
      </c>
      <c r="X85" s="11">
        <v>1034.24</v>
      </c>
      <c r="Y85" s="12">
        <v>938.41</v>
      </c>
    </row>
    <row r="86" spans="1:25" x14ac:dyDescent="0.25">
      <c r="A86" s="10">
        <v>10</v>
      </c>
      <c r="B86" s="11">
        <v>903.94</v>
      </c>
      <c r="C86" s="11">
        <v>786.87</v>
      </c>
      <c r="D86" s="11">
        <v>759</v>
      </c>
      <c r="E86" s="11">
        <v>679.71</v>
      </c>
      <c r="F86" s="11">
        <v>724.5</v>
      </c>
      <c r="G86" s="11">
        <v>815.08</v>
      </c>
      <c r="H86" s="11">
        <v>837.56</v>
      </c>
      <c r="I86" s="11">
        <v>900.24</v>
      </c>
      <c r="J86" s="11">
        <v>1013.42</v>
      </c>
      <c r="K86" s="11">
        <v>1031.3699999999999</v>
      </c>
      <c r="L86" s="11">
        <v>1031.27</v>
      </c>
      <c r="M86" s="11">
        <v>1031.03</v>
      </c>
      <c r="N86" s="11">
        <v>1029.99</v>
      </c>
      <c r="O86" s="11">
        <v>1029.71</v>
      </c>
      <c r="P86" s="11">
        <v>1031.51</v>
      </c>
      <c r="Q86" s="11">
        <v>1034.44</v>
      </c>
      <c r="R86" s="11">
        <v>1039.57</v>
      </c>
      <c r="S86" s="11">
        <v>1080.5899999999999</v>
      </c>
      <c r="T86" s="11">
        <v>1093.4100000000001</v>
      </c>
      <c r="U86" s="11">
        <v>1078.27</v>
      </c>
      <c r="V86" s="11">
        <v>1055.46</v>
      </c>
      <c r="W86" s="11">
        <v>1044.33</v>
      </c>
      <c r="X86" s="11">
        <v>1019.29</v>
      </c>
      <c r="Y86" s="12">
        <v>912.07</v>
      </c>
    </row>
    <row r="87" spans="1:25" x14ac:dyDescent="0.25">
      <c r="A87" s="10">
        <v>11</v>
      </c>
      <c r="B87" s="11">
        <v>974.53</v>
      </c>
      <c r="C87" s="11">
        <v>848.83</v>
      </c>
      <c r="D87" s="11">
        <v>752.53</v>
      </c>
      <c r="E87" s="11">
        <v>689.97</v>
      </c>
      <c r="F87" s="11">
        <v>698.91</v>
      </c>
      <c r="G87" s="11">
        <v>800.99</v>
      </c>
      <c r="H87" s="11">
        <v>795.21</v>
      </c>
      <c r="I87" s="11">
        <v>890.32</v>
      </c>
      <c r="J87" s="11">
        <v>999.34</v>
      </c>
      <c r="K87" s="11">
        <v>1033.92</v>
      </c>
      <c r="L87" s="11">
        <v>1033.4100000000001</v>
      </c>
      <c r="M87" s="11">
        <v>1033.79</v>
      </c>
      <c r="N87" s="11">
        <v>1032.8800000000001</v>
      </c>
      <c r="O87" s="11">
        <v>1032.71</v>
      </c>
      <c r="P87" s="11">
        <v>1034.83</v>
      </c>
      <c r="Q87" s="11">
        <v>1043.69</v>
      </c>
      <c r="R87" s="11">
        <v>1067.1500000000001</v>
      </c>
      <c r="S87" s="11">
        <v>1167.97</v>
      </c>
      <c r="T87" s="11">
        <v>1180.18</v>
      </c>
      <c r="U87" s="11">
        <v>1152.49</v>
      </c>
      <c r="V87" s="11">
        <v>1134.26</v>
      </c>
      <c r="W87" s="11">
        <v>1110.68</v>
      </c>
      <c r="X87" s="11">
        <v>1022.08</v>
      </c>
      <c r="Y87" s="12">
        <v>982.65</v>
      </c>
    </row>
    <row r="88" spans="1:25" x14ac:dyDescent="0.25">
      <c r="A88" s="10">
        <v>12</v>
      </c>
      <c r="B88" s="11">
        <v>928.52</v>
      </c>
      <c r="C88" s="11">
        <v>807.36</v>
      </c>
      <c r="D88" s="11">
        <v>677.26</v>
      </c>
      <c r="E88" s="11">
        <v>701.8</v>
      </c>
      <c r="F88" s="11">
        <v>870.05</v>
      </c>
      <c r="G88" s="11">
        <v>1015.05</v>
      </c>
      <c r="H88" s="11">
        <v>1054.28</v>
      </c>
      <c r="I88" s="11">
        <v>1202.1099999999999</v>
      </c>
      <c r="J88" s="11">
        <v>1247.2</v>
      </c>
      <c r="K88" s="11">
        <v>1257.2</v>
      </c>
      <c r="L88" s="11">
        <v>1258.6500000000001</v>
      </c>
      <c r="M88" s="11">
        <v>1248.72</v>
      </c>
      <c r="N88" s="11">
        <v>1246.06</v>
      </c>
      <c r="O88" s="11">
        <v>1246.1099999999999</v>
      </c>
      <c r="P88" s="11">
        <v>1246.42</v>
      </c>
      <c r="Q88" s="11">
        <v>1248.44</v>
      </c>
      <c r="R88" s="11">
        <v>1251.21</v>
      </c>
      <c r="S88" s="11">
        <v>1271.95</v>
      </c>
      <c r="T88" s="11">
        <v>1255.8499999999999</v>
      </c>
      <c r="U88" s="11">
        <v>1253.67</v>
      </c>
      <c r="V88" s="11">
        <v>1245.95</v>
      </c>
      <c r="W88" s="11">
        <v>1238.3</v>
      </c>
      <c r="X88" s="11">
        <v>1183.57</v>
      </c>
      <c r="Y88" s="12">
        <v>1022.73</v>
      </c>
    </row>
    <row r="89" spans="1:25" x14ac:dyDescent="0.25">
      <c r="A89" s="10">
        <v>13</v>
      </c>
      <c r="B89" s="11">
        <v>945.93</v>
      </c>
      <c r="C89" s="11">
        <v>806.86</v>
      </c>
      <c r="D89" s="11">
        <v>813.33</v>
      </c>
      <c r="E89" s="11">
        <v>847.65</v>
      </c>
      <c r="F89" s="11">
        <v>950.7</v>
      </c>
      <c r="G89" s="11">
        <v>1040.56</v>
      </c>
      <c r="H89" s="11">
        <v>1053.76</v>
      </c>
      <c r="I89" s="11">
        <v>1190.19</v>
      </c>
      <c r="J89" s="11">
        <v>1279.43</v>
      </c>
      <c r="K89" s="11">
        <v>1282.76</v>
      </c>
      <c r="L89" s="11">
        <v>1283.6199999999999</v>
      </c>
      <c r="M89" s="11">
        <v>1279.69</v>
      </c>
      <c r="N89" s="11">
        <v>1277.52</v>
      </c>
      <c r="O89" s="11">
        <v>1278.45</v>
      </c>
      <c r="P89" s="11">
        <v>1279.45</v>
      </c>
      <c r="Q89" s="11">
        <v>1282.46</v>
      </c>
      <c r="R89" s="11">
        <v>1284.31</v>
      </c>
      <c r="S89" s="11">
        <v>1284.54</v>
      </c>
      <c r="T89" s="11">
        <v>1281.97</v>
      </c>
      <c r="U89" s="11">
        <v>1287.23</v>
      </c>
      <c r="V89" s="11">
        <v>1280.67</v>
      </c>
      <c r="W89" s="11">
        <v>1272.3399999999999</v>
      </c>
      <c r="X89" s="11">
        <v>1163.3499999999999</v>
      </c>
      <c r="Y89" s="12">
        <v>1028.75</v>
      </c>
    </row>
    <row r="90" spans="1:25" x14ac:dyDescent="0.25">
      <c r="A90" s="10">
        <v>14</v>
      </c>
      <c r="B90" s="11">
        <v>1048.69</v>
      </c>
      <c r="C90" s="11">
        <v>1013.65</v>
      </c>
      <c r="D90" s="11">
        <v>929.19</v>
      </c>
      <c r="E90" s="11">
        <v>945.62</v>
      </c>
      <c r="F90" s="11">
        <v>988.11</v>
      </c>
      <c r="G90" s="11">
        <v>1060.27</v>
      </c>
      <c r="H90" s="11">
        <v>1156.05</v>
      </c>
      <c r="I90" s="11">
        <v>1345.29</v>
      </c>
      <c r="J90" s="11">
        <v>1359.61</v>
      </c>
      <c r="K90" s="11">
        <v>1362.64</v>
      </c>
      <c r="L90" s="11">
        <v>1361.05</v>
      </c>
      <c r="M90" s="11">
        <v>1360.16</v>
      </c>
      <c r="N90" s="11">
        <v>1358.65</v>
      </c>
      <c r="O90" s="11">
        <v>1358.92</v>
      </c>
      <c r="P90" s="11">
        <v>1359.61</v>
      </c>
      <c r="Q90" s="11">
        <v>1361.69</v>
      </c>
      <c r="R90" s="11">
        <v>1364.19</v>
      </c>
      <c r="S90" s="11">
        <v>1364.51</v>
      </c>
      <c r="T90" s="11">
        <v>1360.9</v>
      </c>
      <c r="U90" s="11">
        <v>1359.93</v>
      </c>
      <c r="V90" s="11">
        <v>1355.92</v>
      </c>
      <c r="W90" s="11">
        <v>1339.7</v>
      </c>
      <c r="X90" s="11">
        <v>1254.45</v>
      </c>
      <c r="Y90" s="12">
        <v>1088.02</v>
      </c>
    </row>
    <row r="91" spans="1:25" x14ac:dyDescent="0.25">
      <c r="A91" s="10">
        <v>15</v>
      </c>
      <c r="B91" s="11">
        <v>1069.93</v>
      </c>
      <c r="C91" s="11">
        <v>1028</v>
      </c>
      <c r="D91" s="11">
        <v>992.16</v>
      </c>
      <c r="E91" s="11">
        <v>990.87</v>
      </c>
      <c r="F91" s="11">
        <v>1022.64</v>
      </c>
      <c r="G91" s="11">
        <v>1069.97</v>
      </c>
      <c r="H91" s="11">
        <v>1163.67</v>
      </c>
      <c r="I91" s="11">
        <v>1321.41</v>
      </c>
      <c r="J91" s="11">
        <v>1374.45</v>
      </c>
      <c r="K91" s="11">
        <v>1377.17</v>
      </c>
      <c r="L91" s="11">
        <v>1377.01</v>
      </c>
      <c r="M91" s="11">
        <v>1375.84</v>
      </c>
      <c r="N91" s="11">
        <v>1374.2</v>
      </c>
      <c r="O91" s="11">
        <v>1374.51</v>
      </c>
      <c r="P91" s="11">
        <v>1373.9</v>
      </c>
      <c r="Q91" s="11">
        <v>1375.22</v>
      </c>
      <c r="R91" s="11">
        <v>1379.13</v>
      </c>
      <c r="S91" s="11">
        <v>1381.12</v>
      </c>
      <c r="T91" s="11">
        <v>1376.2</v>
      </c>
      <c r="U91" s="11">
        <v>1375.42</v>
      </c>
      <c r="V91" s="11">
        <v>1371.26</v>
      </c>
      <c r="W91" s="11">
        <v>1319.24</v>
      </c>
      <c r="X91" s="11">
        <v>1260.3699999999999</v>
      </c>
      <c r="Y91" s="12">
        <v>1106.73</v>
      </c>
    </row>
    <row r="92" spans="1:25" x14ac:dyDescent="0.25">
      <c r="A92" s="10">
        <v>16</v>
      </c>
      <c r="B92" s="11">
        <v>992.69</v>
      </c>
      <c r="C92" s="11">
        <v>909.15</v>
      </c>
      <c r="D92" s="11">
        <v>778.52</v>
      </c>
      <c r="E92" s="11">
        <v>841.6</v>
      </c>
      <c r="F92" s="11">
        <v>931.23</v>
      </c>
      <c r="G92" s="11">
        <v>1035.22</v>
      </c>
      <c r="H92" s="11">
        <v>1097.32</v>
      </c>
      <c r="I92" s="11">
        <v>1270.46</v>
      </c>
      <c r="J92" s="11">
        <v>1311.1</v>
      </c>
      <c r="K92" s="11">
        <v>1312.47</v>
      </c>
      <c r="L92" s="11">
        <v>1312.33</v>
      </c>
      <c r="M92" s="11">
        <v>1311.29</v>
      </c>
      <c r="N92" s="11">
        <v>1310.67</v>
      </c>
      <c r="O92" s="11">
        <v>1310.1600000000001</v>
      </c>
      <c r="P92" s="11">
        <v>1309.99</v>
      </c>
      <c r="Q92" s="11">
        <v>1311.92</v>
      </c>
      <c r="R92" s="11">
        <v>1314</v>
      </c>
      <c r="S92" s="11">
        <v>1314.16</v>
      </c>
      <c r="T92" s="11">
        <v>1312.02</v>
      </c>
      <c r="U92" s="11">
        <v>1310.88</v>
      </c>
      <c r="V92" s="11">
        <v>1307.8900000000001</v>
      </c>
      <c r="W92" s="11">
        <v>1285.31</v>
      </c>
      <c r="X92" s="11">
        <v>1149.5999999999999</v>
      </c>
      <c r="Y92" s="12">
        <v>1001.47</v>
      </c>
    </row>
    <row r="93" spans="1:25" x14ac:dyDescent="0.25">
      <c r="A93" s="10">
        <v>17</v>
      </c>
      <c r="B93" s="11">
        <v>1070.23</v>
      </c>
      <c r="C93" s="11">
        <v>985.81</v>
      </c>
      <c r="D93" s="11">
        <v>904.3</v>
      </c>
      <c r="E93" s="11">
        <v>873.52</v>
      </c>
      <c r="F93" s="11">
        <v>865.92</v>
      </c>
      <c r="G93" s="11">
        <v>903.43</v>
      </c>
      <c r="H93" s="11">
        <v>984.54</v>
      </c>
      <c r="I93" s="11">
        <v>1034.92</v>
      </c>
      <c r="J93" s="11">
        <v>1095.55</v>
      </c>
      <c r="K93" s="11">
        <v>1250.52</v>
      </c>
      <c r="L93" s="11">
        <v>1266.44</v>
      </c>
      <c r="M93" s="11">
        <v>1269.32</v>
      </c>
      <c r="N93" s="11">
        <v>1258.57</v>
      </c>
      <c r="O93" s="11">
        <v>1258.93</v>
      </c>
      <c r="P93" s="11">
        <v>1265.73</v>
      </c>
      <c r="Q93" s="11">
        <v>1321.27</v>
      </c>
      <c r="R93" s="11">
        <v>1343.17</v>
      </c>
      <c r="S93" s="11">
        <v>1352.09</v>
      </c>
      <c r="T93" s="11">
        <v>1345.83</v>
      </c>
      <c r="U93" s="11">
        <v>1337.76</v>
      </c>
      <c r="V93" s="11">
        <v>1335.76</v>
      </c>
      <c r="W93" s="11">
        <v>1252.95</v>
      </c>
      <c r="X93" s="11">
        <v>1170.25</v>
      </c>
      <c r="Y93" s="12">
        <v>1027.58</v>
      </c>
    </row>
    <row r="94" spans="1:25" x14ac:dyDescent="0.25">
      <c r="A94" s="10">
        <v>18</v>
      </c>
      <c r="B94" s="11">
        <v>1028.67</v>
      </c>
      <c r="C94" s="11">
        <v>898.21</v>
      </c>
      <c r="D94" s="11">
        <v>780.52</v>
      </c>
      <c r="E94" s="11">
        <v>754.04</v>
      </c>
      <c r="F94" s="11">
        <v>658.04</v>
      </c>
      <c r="G94" s="11">
        <v>816.74</v>
      </c>
      <c r="H94" s="11">
        <v>830.67</v>
      </c>
      <c r="I94" s="11">
        <v>860.62</v>
      </c>
      <c r="J94" s="11">
        <v>979.89</v>
      </c>
      <c r="K94" s="11">
        <v>1066.97</v>
      </c>
      <c r="L94" s="11">
        <v>1177.24</v>
      </c>
      <c r="M94" s="11">
        <v>1204.72</v>
      </c>
      <c r="N94" s="11">
        <v>1201.52</v>
      </c>
      <c r="O94" s="11">
        <v>1209.69</v>
      </c>
      <c r="P94" s="11">
        <v>1223.83</v>
      </c>
      <c r="Q94" s="11">
        <v>1258.94</v>
      </c>
      <c r="R94" s="11">
        <v>1320.9</v>
      </c>
      <c r="S94" s="11">
        <v>1330.01</v>
      </c>
      <c r="T94" s="11">
        <v>1326.27</v>
      </c>
      <c r="U94" s="11">
        <v>1317.21</v>
      </c>
      <c r="V94" s="11">
        <v>1315.16</v>
      </c>
      <c r="W94" s="11">
        <v>1241.1199999999999</v>
      </c>
      <c r="X94" s="11">
        <v>1159.76</v>
      </c>
      <c r="Y94" s="12">
        <v>1014.92</v>
      </c>
    </row>
    <row r="95" spans="1:25" x14ac:dyDescent="0.25">
      <c r="A95" s="10">
        <v>19</v>
      </c>
      <c r="B95" s="11">
        <v>1036.03</v>
      </c>
      <c r="C95" s="11">
        <v>929.41</v>
      </c>
      <c r="D95" s="11">
        <v>804.47</v>
      </c>
      <c r="E95" s="11">
        <v>808.71</v>
      </c>
      <c r="F95" s="11">
        <v>906.69</v>
      </c>
      <c r="G95" s="11">
        <v>1023.43</v>
      </c>
      <c r="H95" s="11">
        <v>1091.2</v>
      </c>
      <c r="I95" s="11">
        <v>1242.55</v>
      </c>
      <c r="J95" s="11">
        <v>1276.23</v>
      </c>
      <c r="K95" s="11">
        <v>1305.3800000000001</v>
      </c>
      <c r="L95" s="11">
        <v>1297.07</v>
      </c>
      <c r="M95" s="11">
        <v>1283.3</v>
      </c>
      <c r="N95" s="11">
        <v>1273.6300000000001</v>
      </c>
      <c r="O95" s="11">
        <v>1272.5899999999999</v>
      </c>
      <c r="P95" s="11">
        <v>1272.46</v>
      </c>
      <c r="Q95" s="11">
        <v>1274.18</v>
      </c>
      <c r="R95" s="11">
        <v>1278</v>
      </c>
      <c r="S95" s="11">
        <v>1280.82</v>
      </c>
      <c r="T95" s="11">
        <v>1280.24</v>
      </c>
      <c r="U95" s="11">
        <v>1283.4000000000001</v>
      </c>
      <c r="V95" s="11">
        <v>1271.05</v>
      </c>
      <c r="W95" s="11">
        <v>1264.76</v>
      </c>
      <c r="X95" s="11">
        <v>1182.01</v>
      </c>
      <c r="Y95" s="12">
        <v>992.85</v>
      </c>
    </row>
    <row r="96" spans="1:25" x14ac:dyDescent="0.25">
      <c r="A96" s="10">
        <v>20</v>
      </c>
      <c r="B96" s="11">
        <v>943.71</v>
      </c>
      <c r="C96" s="11">
        <v>711.05</v>
      </c>
      <c r="D96" s="11">
        <v>673.58</v>
      </c>
      <c r="E96" s="11">
        <v>682.2</v>
      </c>
      <c r="F96" s="11">
        <v>761.03</v>
      </c>
      <c r="G96" s="11">
        <v>1011.28</v>
      </c>
      <c r="H96" s="11">
        <v>1137.27</v>
      </c>
      <c r="I96" s="11">
        <v>1277.1300000000001</v>
      </c>
      <c r="J96" s="11">
        <v>1296.8900000000001</v>
      </c>
      <c r="K96" s="11">
        <v>1301.8800000000001</v>
      </c>
      <c r="L96" s="11">
        <v>1296.6400000000001</v>
      </c>
      <c r="M96" s="11">
        <v>1294.79</v>
      </c>
      <c r="N96" s="11">
        <v>1293.74</v>
      </c>
      <c r="O96" s="11">
        <v>1293.95</v>
      </c>
      <c r="P96" s="11">
        <v>1293.74</v>
      </c>
      <c r="Q96" s="11">
        <v>1295</v>
      </c>
      <c r="R96" s="11">
        <v>1298.6400000000001</v>
      </c>
      <c r="S96" s="11">
        <v>1300.43</v>
      </c>
      <c r="T96" s="11">
        <v>1298.3800000000001</v>
      </c>
      <c r="U96" s="11">
        <v>1296.71</v>
      </c>
      <c r="V96" s="11">
        <v>1288.8399999999999</v>
      </c>
      <c r="W96" s="11">
        <v>1266.9000000000001</v>
      </c>
      <c r="X96" s="11">
        <v>1095.58</v>
      </c>
      <c r="Y96" s="12">
        <v>993.89</v>
      </c>
    </row>
    <row r="97" spans="1:25" x14ac:dyDescent="0.25">
      <c r="A97" s="10">
        <v>21</v>
      </c>
      <c r="B97" s="11">
        <v>904</v>
      </c>
      <c r="C97" s="11">
        <v>555.99</v>
      </c>
      <c r="D97" s="11">
        <v>436.67</v>
      </c>
      <c r="E97" s="11">
        <v>633.09</v>
      </c>
      <c r="F97" s="11">
        <v>706.12</v>
      </c>
      <c r="G97" s="11">
        <v>929.21</v>
      </c>
      <c r="H97" s="11">
        <v>1003.36</v>
      </c>
      <c r="I97" s="11">
        <v>1062.26</v>
      </c>
      <c r="J97" s="11">
        <v>1100.58</v>
      </c>
      <c r="K97" s="11">
        <v>1114.42</v>
      </c>
      <c r="L97" s="11">
        <v>1117.06</v>
      </c>
      <c r="M97" s="11">
        <v>1109.32</v>
      </c>
      <c r="N97" s="11">
        <v>1100.08</v>
      </c>
      <c r="O97" s="11">
        <v>1103.3499999999999</v>
      </c>
      <c r="P97" s="11">
        <v>1099.75</v>
      </c>
      <c r="Q97" s="11">
        <v>1101.07</v>
      </c>
      <c r="R97" s="11">
        <v>1102.74</v>
      </c>
      <c r="S97" s="11">
        <v>1106.26</v>
      </c>
      <c r="T97" s="11">
        <v>1104.4000000000001</v>
      </c>
      <c r="U97" s="11">
        <v>1099.32</v>
      </c>
      <c r="V97" s="11">
        <v>1096.74</v>
      </c>
      <c r="W97" s="11">
        <v>1090.69</v>
      </c>
      <c r="X97" s="11">
        <v>1006.49</v>
      </c>
      <c r="Y97" s="12">
        <v>912.47</v>
      </c>
    </row>
    <row r="98" spans="1:25" x14ac:dyDescent="0.25">
      <c r="A98" s="10">
        <v>22</v>
      </c>
      <c r="B98" s="11">
        <v>935.38</v>
      </c>
      <c r="C98" s="11">
        <v>813.73</v>
      </c>
      <c r="D98" s="11">
        <v>681.95</v>
      </c>
      <c r="E98" s="11">
        <v>678.23</v>
      </c>
      <c r="F98" s="11">
        <v>753.51</v>
      </c>
      <c r="G98" s="11">
        <v>995.89</v>
      </c>
      <c r="H98" s="11">
        <v>1117.95</v>
      </c>
      <c r="I98" s="11">
        <v>1165.73</v>
      </c>
      <c r="J98" s="11">
        <v>1260.24</v>
      </c>
      <c r="K98" s="11">
        <v>1263.3699999999999</v>
      </c>
      <c r="L98" s="11">
        <v>1262.58</v>
      </c>
      <c r="M98" s="11">
        <v>1260.4000000000001</v>
      </c>
      <c r="N98" s="11">
        <v>1258.6500000000001</v>
      </c>
      <c r="O98" s="11">
        <v>1259.2</v>
      </c>
      <c r="P98" s="11">
        <v>1258.44</v>
      </c>
      <c r="Q98" s="11">
        <v>1260.06</v>
      </c>
      <c r="R98" s="11">
        <v>1263.33</v>
      </c>
      <c r="S98" s="11">
        <v>1267.44</v>
      </c>
      <c r="T98" s="11">
        <v>1264.22</v>
      </c>
      <c r="U98" s="11">
        <v>1260.6099999999999</v>
      </c>
      <c r="V98" s="11">
        <v>1258.1500000000001</v>
      </c>
      <c r="W98" s="11">
        <v>1250.4100000000001</v>
      </c>
      <c r="X98" s="11">
        <v>1045.94</v>
      </c>
      <c r="Y98" s="12">
        <v>1021.88</v>
      </c>
    </row>
    <row r="99" spans="1:25" x14ac:dyDescent="0.25">
      <c r="A99" s="10">
        <v>23</v>
      </c>
      <c r="B99" s="11">
        <v>895.99</v>
      </c>
      <c r="C99" s="11">
        <v>701.92</v>
      </c>
      <c r="D99" s="11">
        <v>588.19000000000005</v>
      </c>
      <c r="E99" s="11">
        <v>578.91999999999996</v>
      </c>
      <c r="F99" s="11">
        <v>595.42999999999995</v>
      </c>
      <c r="G99" s="11">
        <v>876.36</v>
      </c>
      <c r="H99" s="11">
        <v>1045.9100000000001</v>
      </c>
      <c r="I99" s="11">
        <v>1174</v>
      </c>
      <c r="J99" s="11">
        <v>1234.4100000000001</v>
      </c>
      <c r="K99" s="11">
        <v>1246.75</v>
      </c>
      <c r="L99" s="11">
        <v>1244.3800000000001</v>
      </c>
      <c r="M99" s="11">
        <v>1242.0899999999999</v>
      </c>
      <c r="N99" s="11">
        <v>1233.46</v>
      </c>
      <c r="O99" s="11">
        <v>1233.3800000000001</v>
      </c>
      <c r="P99" s="11">
        <v>1231.49</v>
      </c>
      <c r="Q99" s="11">
        <v>1233.44</v>
      </c>
      <c r="R99" s="11">
        <v>1237.42</v>
      </c>
      <c r="S99" s="11">
        <v>1257.82</v>
      </c>
      <c r="T99" s="11">
        <v>1250.1300000000001</v>
      </c>
      <c r="U99" s="11">
        <v>1244.75</v>
      </c>
      <c r="V99" s="11">
        <v>1234.6600000000001</v>
      </c>
      <c r="W99" s="11">
        <v>1227.51</v>
      </c>
      <c r="X99" s="11">
        <v>1001.47</v>
      </c>
      <c r="Y99" s="12">
        <v>924.76</v>
      </c>
    </row>
    <row r="100" spans="1:25" x14ac:dyDescent="0.25">
      <c r="A100" s="10">
        <v>24</v>
      </c>
      <c r="B100" s="11">
        <v>950.35</v>
      </c>
      <c r="C100" s="11">
        <v>899.98</v>
      </c>
      <c r="D100" s="11">
        <v>806.45</v>
      </c>
      <c r="E100" s="11">
        <v>772.28</v>
      </c>
      <c r="F100" s="11">
        <v>784.21</v>
      </c>
      <c r="G100" s="11">
        <v>876.71</v>
      </c>
      <c r="H100" s="11">
        <v>955.51</v>
      </c>
      <c r="I100" s="11">
        <v>1090.07</v>
      </c>
      <c r="J100" s="11">
        <v>1170.99</v>
      </c>
      <c r="K100" s="11">
        <v>1281.06</v>
      </c>
      <c r="L100" s="11">
        <v>1280.52</v>
      </c>
      <c r="M100" s="11">
        <v>1280.1300000000001</v>
      </c>
      <c r="N100" s="11">
        <v>1278.23</v>
      </c>
      <c r="O100" s="11">
        <v>1277.3499999999999</v>
      </c>
      <c r="P100" s="11">
        <v>1278.22</v>
      </c>
      <c r="Q100" s="11">
        <v>1281.4100000000001</v>
      </c>
      <c r="R100" s="11">
        <v>1286.77</v>
      </c>
      <c r="S100" s="11">
        <v>1328.33</v>
      </c>
      <c r="T100" s="11">
        <v>1320.3</v>
      </c>
      <c r="U100" s="11">
        <v>1284.02</v>
      </c>
      <c r="V100" s="11">
        <v>1280.05</v>
      </c>
      <c r="W100" s="11">
        <v>1264.9100000000001</v>
      </c>
      <c r="X100" s="11">
        <v>1029.93</v>
      </c>
      <c r="Y100" s="12">
        <v>981.09</v>
      </c>
    </row>
    <row r="101" spans="1:25" x14ac:dyDescent="0.25">
      <c r="A101" s="10">
        <v>25</v>
      </c>
      <c r="B101" s="11">
        <v>962.75</v>
      </c>
      <c r="C101" s="11">
        <v>827.35</v>
      </c>
      <c r="D101" s="11">
        <v>743.48</v>
      </c>
      <c r="E101" s="11">
        <v>664.65</v>
      </c>
      <c r="F101" s="11">
        <v>657.99</v>
      </c>
      <c r="G101" s="11">
        <v>719.62</v>
      </c>
      <c r="H101" s="11">
        <v>784</v>
      </c>
      <c r="I101" s="11">
        <v>705.45</v>
      </c>
      <c r="J101" s="11">
        <v>970.02</v>
      </c>
      <c r="K101" s="11">
        <v>1112.43</v>
      </c>
      <c r="L101" s="11">
        <v>1147.68</v>
      </c>
      <c r="M101" s="11">
        <v>1225.3399999999999</v>
      </c>
      <c r="N101" s="11">
        <v>1217.68</v>
      </c>
      <c r="O101" s="11">
        <v>1224.51</v>
      </c>
      <c r="P101" s="11">
        <v>1226.29</v>
      </c>
      <c r="Q101" s="11">
        <v>1230.3499999999999</v>
      </c>
      <c r="R101" s="11">
        <v>1235.44</v>
      </c>
      <c r="S101" s="11">
        <v>1280.1199999999999</v>
      </c>
      <c r="T101" s="11">
        <v>1265.03</v>
      </c>
      <c r="U101" s="11">
        <v>1237.3800000000001</v>
      </c>
      <c r="V101" s="11">
        <v>1227.1300000000001</v>
      </c>
      <c r="W101" s="11">
        <v>1221.21</v>
      </c>
      <c r="X101" s="11">
        <v>1066.72</v>
      </c>
      <c r="Y101" s="12">
        <v>987.88</v>
      </c>
    </row>
    <row r="102" spans="1:25" x14ac:dyDescent="0.25">
      <c r="A102" s="10">
        <v>26</v>
      </c>
      <c r="B102" s="11">
        <v>854.13</v>
      </c>
      <c r="C102" s="11">
        <v>735.83</v>
      </c>
      <c r="D102" s="11">
        <v>678.85</v>
      </c>
      <c r="E102" s="11">
        <v>669.5</v>
      </c>
      <c r="F102" s="11">
        <v>695.09</v>
      </c>
      <c r="G102" s="11">
        <v>907.08</v>
      </c>
      <c r="H102" s="11">
        <v>1071.44</v>
      </c>
      <c r="I102" s="11">
        <v>1169.33</v>
      </c>
      <c r="J102" s="11">
        <v>1281.23</v>
      </c>
      <c r="K102" s="11">
        <v>1371.08</v>
      </c>
      <c r="L102" s="11">
        <v>1362.88</v>
      </c>
      <c r="M102" s="11">
        <v>1321.77</v>
      </c>
      <c r="N102" s="11">
        <v>1282.21</v>
      </c>
      <c r="O102" s="11">
        <v>1286.32</v>
      </c>
      <c r="P102" s="11">
        <v>1277.21</v>
      </c>
      <c r="Q102" s="11">
        <v>1278.3499999999999</v>
      </c>
      <c r="R102" s="11">
        <v>1281.9000000000001</v>
      </c>
      <c r="S102" s="11">
        <v>1315.76</v>
      </c>
      <c r="T102" s="11">
        <v>1317.34</v>
      </c>
      <c r="U102" s="11">
        <v>1278.3900000000001</v>
      </c>
      <c r="V102" s="11">
        <v>1271.29</v>
      </c>
      <c r="W102" s="11">
        <v>1229.7</v>
      </c>
      <c r="X102" s="11">
        <v>993.05</v>
      </c>
      <c r="Y102" s="12">
        <v>904.11</v>
      </c>
    </row>
    <row r="103" spans="1:25" x14ac:dyDescent="0.25">
      <c r="A103" s="10">
        <v>27</v>
      </c>
      <c r="B103" s="11">
        <v>925.69</v>
      </c>
      <c r="C103" s="11">
        <v>891.31</v>
      </c>
      <c r="D103" s="11">
        <v>844.12</v>
      </c>
      <c r="E103" s="11">
        <v>892.04</v>
      </c>
      <c r="F103" s="11">
        <v>937.68</v>
      </c>
      <c r="G103" s="11">
        <v>1000.78</v>
      </c>
      <c r="H103" s="11">
        <v>1117.83</v>
      </c>
      <c r="I103" s="11">
        <v>1255.99</v>
      </c>
      <c r="J103" s="11">
        <v>1414.34</v>
      </c>
      <c r="K103" s="11">
        <v>1477.04</v>
      </c>
      <c r="L103" s="11">
        <v>1473.49</v>
      </c>
      <c r="M103" s="11">
        <v>1450.83</v>
      </c>
      <c r="N103" s="11">
        <v>1412.02</v>
      </c>
      <c r="O103" s="11">
        <v>1412</v>
      </c>
      <c r="P103" s="11">
        <v>1410.03</v>
      </c>
      <c r="Q103" s="11">
        <v>1411.15</v>
      </c>
      <c r="R103" s="11">
        <v>1413.98</v>
      </c>
      <c r="S103" s="11">
        <v>1429.2</v>
      </c>
      <c r="T103" s="11">
        <v>1434.17</v>
      </c>
      <c r="U103" s="11">
        <v>1413.7</v>
      </c>
      <c r="V103" s="11">
        <v>1406.99</v>
      </c>
      <c r="W103" s="11">
        <v>1330.13</v>
      </c>
      <c r="X103" s="11">
        <v>995.93</v>
      </c>
      <c r="Y103" s="12">
        <v>968.31</v>
      </c>
    </row>
    <row r="104" spans="1:25" x14ac:dyDescent="0.25">
      <c r="A104" s="10">
        <v>28</v>
      </c>
      <c r="B104" s="11">
        <v>995.76</v>
      </c>
      <c r="C104" s="11">
        <v>943.35</v>
      </c>
      <c r="D104" s="11">
        <v>925.8</v>
      </c>
      <c r="E104" s="11">
        <v>935.33</v>
      </c>
      <c r="F104" s="11">
        <v>997.79</v>
      </c>
      <c r="G104" s="11">
        <v>1068.76</v>
      </c>
      <c r="H104" s="11">
        <v>1114.3800000000001</v>
      </c>
      <c r="I104" s="11">
        <v>1250.3399999999999</v>
      </c>
      <c r="J104" s="11">
        <v>1384.14</v>
      </c>
      <c r="K104" s="11">
        <v>1410.81</v>
      </c>
      <c r="L104" s="11">
        <v>1417.12</v>
      </c>
      <c r="M104" s="11">
        <v>1391.6</v>
      </c>
      <c r="N104" s="11">
        <v>1382.04</v>
      </c>
      <c r="O104" s="11">
        <v>1380.88</v>
      </c>
      <c r="P104" s="11">
        <v>1381.24</v>
      </c>
      <c r="Q104" s="11">
        <v>1381.78</v>
      </c>
      <c r="R104" s="11">
        <v>1386.89</v>
      </c>
      <c r="S104" s="11">
        <v>1416.93</v>
      </c>
      <c r="T104" s="11">
        <v>1416.67</v>
      </c>
      <c r="U104" s="11">
        <v>1393.11</v>
      </c>
      <c r="V104" s="11">
        <v>1377.57</v>
      </c>
      <c r="W104" s="11">
        <v>1280.9000000000001</v>
      </c>
      <c r="X104" s="11">
        <v>1173.97</v>
      </c>
      <c r="Y104" s="12">
        <v>1010.61</v>
      </c>
    </row>
    <row r="105" spans="1:25" x14ac:dyDescent="0.25">
      <c r="A105" s="10">
        <v>29</v>
      </c>
      <c r="B105" s="11">
        <v>979.99</v>
      </c>
      <c r="C105" s="11">
        <v>942.28</v>
      </c>
      <c r="D105" s="11">
        <v>916.18</v>
      </c>
      <c r="E105" s="11">
        <v>926.97</v>
      </c>
      <c r="F105" s="11">
        <v>1014.94</v>
      </c>
      <c r="G105" s="11">
        <v>1072.58</v>
      </c>
      <c r="H105" s="11">
        <v>1142.8800000000001</v>
      </c>
      <c r="I105" s="11">
        <v>1353.67</v>
      </c>
      <c r="J105" s="11">
        <v>1500.57</v>
      </c>
      <c r="K105" s="11">
        <v>1529.07</v>
      </c>
      <c r="L105" s="11">
        <v>1518.34</v>
      </c>
      <c r="M105" s="11">
        <v>1502.55</v>
      </c>
      <c r="N105" s="11">
        <v>1496.9</v>
      </c>
      <c r="O105" s="11">
        <v>1496.78</v>
      </c>
      <c r="P105" s="11">
        <v>1495.75</v>
      </c>
      <c r="Q105" s="11">
        <v>1497.27</v>
      </c>
      <c r="R105" s="11">
        <v>1501.04</v>
      </c>
      <c r="S105" s="11">
        <v>1511</v>
      </c>
      <c r="T105" s="11">
        <v>1505.51</v>
      </c>
      <c r="U105" s="11">
        <v>1498.62</v>
      </c>
      <c r="V105" s="11">
        <v>1492.61</v>
      </c>
      <c r="W105" s="11">
        <v>1426.73</v>
      </c>
      <c r="X105" s="11">
        <v>1189.8499999999999</v>
      </c>
      <c r="Y105" s="12">
        <v>1026.98</v>
      </c>
    </row>
    <row r="106" spans="1:25" x14ac:dyDescent="0.25">
      <c r="A106" s="10">
        <v>30</v>
      </c>
      <c r="B106" s="11">
        <v>995.45</v>
      </c>
      <c r="C106" s="11">
        <v>956.12</v>
      </c>
      <c r="D106" s="11">
        <v>931.66</v>
      </c>
      <c r="E106" s="11">
        <v>925.26</v>
      </c>
      <c r="F106" s="11">
        <v>983.94</v>
      </c>
      <c r="G106" s="11">
        <v>1090.83</v>
      </c>
      <c r="H106" s="11">
        <v>1134.3399999999999</v>
      </c>
      <c r="I106" s="11">
        <v>1350.47</v>
      </c>
      <c r="J106" s="11">
        <v>1450.86</v>
      </c>
      <c r="K106" s="11">
        <v>1500.85</v>
      </c>
      <c r="L106" s="11">
        <v>1487.88</v>
      </c>
      <c r="M106" s="11">
        <v>1465.96</v>
      </c>
      <c r="N106" s="11">
        <v>1448.84</v>
      </c>
      <c r="O106" s="11">
        <v>1447.52</v>
      </c>
      <c r="P106" s="11">
        <v>1444.96</v>
      </c>
      <c r="Q106" s="11">
        <v>1446.68</v>
      </c>
      <c r="R106" s="11">
        <v>1438.92</v>
      </c>
      <c r="S106" s="11">
        <v>1452.6</v>
      </c>
      <c r="T106" s="11">
        <v>1449.98</v>
      </c>
      <c r="U106" s="11">
        <v>1448.39</v>
      </c>
      <c r="V106" s="11">
        <v>1445.8</v>
      </c>
      <c r="W106" s="11">
        <v>1427.66</v>
      </c>
      <c r="X106" s="11">
        <v>1234.3</v>
      </c>
      <c r="Y106" s="12">
        <v>1040.21</v>
      </c>
    </row>
    <row r="107" spans="1:25" x14ac:dyDescent="0.25">
      <c r="A107" s="10">
        <v>31</v>
      </c>
      <c r="B107" s="11">
        <v>1059.26</v>
      </c>
      <c r="C107" s="11">
        <v>1003.52</v>
      </c>
      <c r="D107" s="11">
        <v>994.37</v>
      </c>
      <c r="E107" s="11">
        <v>982.28</v>
      </c>
      <c r="F107" s="11">
        <v>990</v>
      </c>
      <c r="G107" s="11">
        <v>1071.3499999999999</v>
      </c>
      <c r="H107" s="11">
        <v>1148.69</v>
      </c>
      <c r="I107" s="11">
        <v>1208.6199999999999</v>
      </c>
      <c r="J107" s="11">
        <v>1236.24</v>
      </c>
      <c r="K107" s="11">
        <v>1357.4</v>
      </c>
      <c r="L107" s="11">
        <v>1354.96</v>
      </c>
      <c r="M107" s="11">
        <v>1353.36</v>
      </c>
      <c r="N107" s="11">
        <v>1315.12</v>
      </c>
      <c r="O107" s="11">
        <v>1242.42</v>
      </c>
      <c r="P107" s="11">
        <v>1264.07</v>
      </c>
      <c r="Q107" s="11">
        <v>1325.72</v>
      </c>
      <c r="R107" s="11">
        <v>1360.44</v>
      </c>
      <c r="S107" s="11">
        <v>1360.88</v>
      </c>
      <c r="T107" s="11">
        <v>1358.89</v>
      </c>
      <c r="U107" s="11">
        <v>1360.37</v>
      </c>
      <c r="V107" s="11">
        <v>1357.59</v>
      </c>
      <c r="W107" s="11">
        <v>1216.25</v>
      </c>
      <c r="X107" s="11">
        <v>1172.54</v>
      </c>
      <c r="Y107" s="12">
        <v>974.05</v>
      </c>
    </row>
    <row r="108" spans="1:25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5">
      <c r="A109" s="72" t="s">
        <v>0</v>
      </c>
      <c r="B109" s="74" t="s">
        <v>28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5"/>
    </row>
    <row r="110" spans="1:25" x14ac:dyDescent="0.25">
      <c r="A110" s="73"/>
      <c r="B110" s="8" t="s">
        <v>2</v>
      </c>
      <c r="C110" s="8" t="s">
        <v>3</v>
      </c>
      <c r="D110" s="8" t="s">
        <v>4</v>
      </c>
      <c r="E110" s="8" t="s">
        <v>5</v>
      </c>
      <c r="F110" s="8" t="s">
        <v>6</v>
      </c>
      <c r="G110" s="8" t="s">
        <v>7</v>
      </c>
      <c r="H110" s="8" t="s">
        <v>8</v>
      </c>
      <c r="I110" s="8" t="s">
        <v>9</v>
      </c>
      <c r="J110" s="8" t="s">
        <v>10</v>
      </c>
      <c r="K110" s="8" t="s">
        <v>11</v>
      </c>
      <c r="L110" s="8" t="s">
        <v>12</v>
      </c>
      <c r="M110" s="8" t="s">
        <v>13</v>
      </c>
      <c r="N110" s="8" t="s">
        <v>14</v>
      </c>
      <c r="O110" s="8" t="s">
        <v>15</v>
      </c>
      <c r="P110" s="8" t="s">
        <v>16</v>
      </c>
      <c r="Q110" s="8" t="s">
        <v>17</v>
      </c>
      <c r="R110" s="8" t="s">
        <v>18</v>
      </c>
      <c r="S110" s="8" t="s">
        <v>19</v>
      </c>
      <c r="T110" s="8" t="s">
        <v>20</v>
      </c>
      <c r="U110" s="8" t="s">
        <v>21</v>
      </c>
      <c r="V110" s="8" t="s">
        <v>22</v>
      </c>
      <c r="W110" s="8" t="s">
        <v>23</v>
      </c>
      <c r="X110" s="8" t="s">
        <v>24</v>
      </c>
      <c r="Y110" s="9" t="s">
        <v>25</v>
      </c>
    </row>
    <row r="111" spans="1:25" x14ac:dyDescent="0.25">
      <c r="A111" s="10">
        <v>1</v>
      </c>
      <c r="B111" s="11">
        <v>982.78</v>
      </c>
      <c r="C111" s="11">
        <v>957.03</v>
      </c>
      <c r="D111" s="11">
        <v>948.66</v>
      </c>
      <c r="E111" s="11">
        <v>860.61</v>
      </c>
      <c r="F111" s="11">
        <v>818.54</v>
      </c>
      <c r="G111" s="11">
        <v>750.79</v>
      </c>
      <c r="H111" s="11">
        <v>660.39</v>
      </c>
      <c r="I111" s="11">
        <v>624.42999999999995</v>
      </c>
      <c r="J111" s="11">
        <v>449.65</v>
      </c>
      <c r="K111" s="11">
        <v>426.09</v>
      </c>
      <c r="L111" s="11">
        <v>453.23</v>
      </c>
      <c r="M111" s="11">
        <v>510.66</v>
      </c>
      <c r="N111" s="11">
        <v>488.3</v>
      </c>
      <c r="O111" s="11">
        <v>640.9</v>
      </c>
      <c r="P111" s="11">
        <v>838.52</v>
      </c>
      <c r="Q111" s="11">
        <v>960.42</v>
      </c>
      <c r="R111" s="11">
        <v>988.52</v>
      </c>
      <c r="S111" s="11">
        <v>1002.06</v>
      </c>
      <c r="T111" s="11">
        <v>1004.08</v>
      </c>
      <c r="U111" s="11">
        <v>1001.61</v>
      </c>
      <c r="V111" s="11">
        <v>994.57</v>
      </c>
      <c r="W111" s="11">
        <v>992.11</v>
      </c>
      <c r="X111" s="11">
        <v>983.73</v>
      </c>
      <c r="Y111" s="12">
        <v>900.56</v>
      </c>
    </row>
    <row r="112" spans="1:25" x14ac:dyDescent="0.25">
      <c r="A112" s="10">
        <v>2</v>
      </c>
      <c r="B112" s="11">
        <v>950.74</v>
      </c>
      <c r="C112" s="11">
        <v>877.92</v>
      </c>
      <c r="D112" s="11">
        <v>740.19</v>
      </c>
      <c r="E112" s="11">
        <v>669.51</v>
      </c>
      <c r="F112" s="11">
        <v>717.98</v>
      </c>
      <c r="G112" s="11">
        <v>755.85</v>
      </c>
      <c r="H112" s="11">
        <v>781.31</v>
      </c>
      <c r="I112" s="11">
        <v>778.23</v>
      </c>
      <c r="J112" s="11">
        <v>966.02</v>
      </c>
      <c r="K112" s="11">
        <v>1065.9000000000001</v>
      </c>
      <c r="L112" s="11">
        <v>1111.06</v>
      </c>
      <c r="M112" s="11">
        <v>1148.52</v>
      </c>
      <c r="N112" s="11">
        <v>1152.17</v>
      </c>
      <c r="O112" s="11">
        <v>1159.81</v>
      </c>
      <c r="P112" s="11">
        <v>1171.56</v>
      </c>
      <c r="Q112" s="11">
        <v>1209.44</v>
      </c>
      <c r="R112" s="11">
        <v>1224.77</v>
      </c>
      <c r="S112" s="11">
        <v>1263.6199999999999</v>
      </c>
      <c r="T112" s="11">
        <v>1264.0899999999999</v>
      </c>
      <c r="U112" s="11">
        <v>1253.9100000000001</v>
      </c>
      <c r="V112" s="11">
        <v>1228.33</v>
      </c>
      <c r="W112" s="11">
        <v>1208.6099999999999</v>
      </c>
      <c r="X112" s="11">
        <v>1186.1099999999999</v>
      </c>
      <c r="Y112" s="12">
        <v>1066.05</v>
      </c>
    </row>
    <row r="113" spans="1:25" x14ac:dyDescent="0.25">
      <c r="A113" s="10">
        <v>3</v>
      </c>
      <c r="B113" s="11">
        <v>1041.04</v>
      </c>
      <c r="C113" s="11">
        <v>941.22</v>
      </c>
      <c r="D113" s="11">
        <v>903.33</v>
      </c>
      <c r="E113" s="11">
        <v>785.56</v>
      </c>
      <c r="F113" s="11">
        <v>831.96</v>
      </c>
      <c r="G113" s="11">
        <v>879.25</v>
      </c>
      <c r="H113" s="11">
        <v>979.12</v>
      </c>
      <c r="I113" s="11">
        <v>1001.78</v>
      </c>
      <c r="J113" s="11">
        <v>1101.08</v>
      </c>
      <c r="K113" s="11">
        <v>1227.01</v>
      </c>
      <c r="L113" s="11">
        <v>1251.69</v>
      </c>
      <c r="M113" s="11">
        <v>1252.75</v>
      </c>
      <c r="N113" s="11">
        <v>1252.02</v>
      </c>
      <c r="O113" s="11">
        <v>1251.8</v>
      </c>
      <c r="P113" s="11">
        <v>1253.6099999999999</v>
      </c>
      <c r="Q113" s="11">
        <v>1260.43</v>
      </c>
      <c r="R113" s="11">
        <v>1274.3699999999999</v>
      </c>
      <c r="S113" s="11">
        <v>1299.1099999999999</v>
      </c>
      <c r="T113" s="11">
        <v>1312.62</v>
      </c>
      <c r="U113" s="11">
        <v>1299.68</v>
      </c>
      <c r="V113" s="11">
        <v>1274.83</v>
      </c>
      <c r="W113" s="11">
        <v>1262.77</v>
      </c>
      <c r="X113" s="11">
        <v>1242.1400000000001</v>
      </c>
      <c r="Y113" s="12">
        <v>1087.4100000000001</v>
      </c>
    </row>
    <row r="114" spans="1:25" x14ac:dyDescent="0.25">
      <c r="A114" s="10">
        <v>4</v>
      </c>
      <c r="B114" s="11">
        <v>1103.26</v>
      </c>
      <c r="C114" s="11">
        <v>1036.1600000000001</v>
      </c>
      <c r="D114" s="11">
        <v>991.78</v>
      </c>
      <c r="E114" s="11">
        <v>937.11</v>
      </c>
      <c r="F114" s="11">
        <v>939.27</v>
      </c>
      <c r="G114" s="11">
        <v>962.75</v>
      </c>
      <c r="H114" s="11">
        <v>1031</v>
      </c>
      <c r="I114" s="11">
        <v>1022.19</v>
      </c>
      <c r="J114" s="11">
        <v>1142.69</v>
      </c>
      <c r="K114" s="11">
        <v>1281.68</v>
      </c>
      <c r="L114" s="11">
        <v>1311.06</v>
      </c>
      <c r="M114" s="11">
        <v>1312.61</v>
      </c>
      <c r="N114" s="11">
        <v>1310.81</v>
      </c>
      <c r="O114" s="11">
        <v>1310.54</v>
      </c>
      <c r="P114" s="11">
        <v>1312.97</v>
      </c>
      <c r="Q114" s="11">
        <v>1326.55</v>
      </c>
      <c r="R114" s="11">
        <v>1366.97</v>
      </c>
      <c r="S114" s="11">
        <v>1423.59</v>
      </c>
      <c r="T114" s="11">
        <v>1428.43</v>
      </c>
      <c r="U114" s="11">
        <v>1415.37</v>
      </c>
      <c r="V114" s="11">
        <v>1357.39</v>
      </c>
      <c r="W114" s="11">
        <v>1333.59</v>
      </c>
      <c r="X114" s="11">
        <v>1299.17</v>
      </c>
      <c r="Y114" s="12">
        <v>1137.83</v>
      </c>
    </row>
    <row r="115" spans="1:25" x14ac:dyDescent="0.25">
      <c r="A115" s="10">
        <v>5</v>
      </c>
      <c r="B115" s="11">
        <v>1040.25</v>
      </c>
      <c r="C115" s="11">
        <v>930.12</v>
      </c>
      <c r="D115" s="11">
        <v>857.53</v>
      </c>
      <c r="E115" s="11">
        <v>825.96</v>
      </c>
      <c r="F115" s="11">
        <v>829.91</v>
      </c>
      <c r="G115" s="11">
        <v>863.95</v>
      </c>
      <c r="H115" s="11">
        <v>976.39</v>
      </c>
      <c r="I115" s="11">
        <v>1026.3</v>
      </c>
      <c r="J115" s="11">
        <v>1096.6199999999999</v>
      </c>
      <c r="K115" s="11">
        <v>1174.1500000000001</v>
      </c>
      <c r="L115" s="11">
        <v>1257.6199999999999</v>
      </c>
      <c r="M115" s="11">
        <v>1257.75</v>
      </c>
      <c r="N115" s="11">
        <v>1257.06</v>
      </c>
      <c r="O115" s="11">
        <v>1257.0999999999999</v>
      </c>
      <c r="P115" s="11">
        <v>1258.68</v>
      </c>
      <c r="Q115" s="11">
        <v>1265.3900000000001</v>
      </c>
      <c r="R115" s="11">
        <v>1275.6500000000001</v>
      </c>
      <c r="S115" s="11">
        <v>1365.76</v>
      </c>
      <c r="T115" s="11">
        <v>1407.14</v>
      </c>
      <c r="U115" s="11">
        <v>1386.59</v>
      </c>
      <c r="V115" s="11">
        <v>1330.73</v>
      </c>
      <c r="W115" s="11">
        <v>1256.57</v>
      </c>
      <c r="X115" s="11">
        <v>1239.02</v>
      </c>
      <c r="Y115" s="12">
        <v>1083.8499999999999</v>
      </c>
    </row>
    <row r="116" spans="1:25" x14ac:dyDescent="0.25">
      <c r="A116" s="10">
        <v>6</v>
      </c>
      <c r="B116" s="11">
        <v>1004.56</v>
      </c>
      <c r="C116" s="11">
        <v>909.95</v>
      </c>
      <c r="D116" s="11">
        <v>844.19</v>
      </c>
      <c r="E116" s="11">
        <v>790.84</v>
      </c>
      <c r="F116" s="11">
        <v>799.67</v>
      </c>
      <c r="G116" s="11">
        <v>841.81</v>
      </c>
      <c r="H116" s="11">
        <v>848.79</v>
      </c>
      <c r="I116" s="11">
        <v>888.97</v>
      </c>
      <c r="J116" s="11">
        <v>1008.19</v>
      </c>
      <c r="K116" s="11">
        <v>1064.78</v>
      </c>
      <c r="L116" s="11">
        <v>1073.5999999999999</v>
      </c>
      <c r="M116" s="11">
        <v>1074.03</v>
      </c>
      <c r="N116" s="11">
        <v>1073.5899999999999</v>
      </c>
      <c r="O116" s="11">
        <v>1073.18</v>
      </c>
      <c r="P116" s="11">
        <v>1073.79</v>
      </c>
      <c r="Q116" s="11">
        <v>1076.27</v>
      </c>
      <c r="R116" s="11">
        <v>1079.31</v>
      </c>
      <c r="S116" s="11">
        <v>1126.53</v>
      </c>
      <c r="T116" s="11">
        <v>1137.95</v>
      </c>
      <c r="U116" s="11">
        <v>1109.32</v>
      </c>
      <c r="V116" s="11">
        <v>1094.78</v>
      </c>
      <c r="W116" s="11">
        <v>1085.81</v>
      </c>
      <c r="X116" s="11">
        <v>1059.58</v>
      </c>
      <c r="Y116" s="12">
        <v>942.83</v>
      </c>
    </row>
    <row r="117" spans="1:25" x14ac:dyDescent="0.25">
      <c r="A117" s="10">
        <v>7</v>
      </c>
      <c r="B117" s="11">
        <v>903.47</v>
      </c>
      <c r="C117" s="11">
        <v>839.3</v>
      </c>
      <c r="D117" s="11">
        <v>669.98</v>
      </c>
      <c r="E117" s="11">
        <v>641.47</v>
      </c>
      <c r="F117" s="11">
        <v>638.05999999999995</v>
      </c>
      <c r="G117" s="11">
        <v>649.23</v>
      </c>
      <c r="H117" s="11">
        <v>649.04999999999995</v>
      </c>
      <c r="I117" s="11">
        <v>753.34</v>
      </c>
      <c r="J117" s="11">
        <v>855.45</v>
      </c>
      <c r="K117" s="11">
        <v>907.64</v>
      </c>
      <c r="L117" s="11">
        <v>910.64</v>
      </c>
      <c r="M117" s="11">
        <v>910.89</v>
      </c>
      <c r="N117" s="11">
        <v>910.36</v>
      </c>
      <c r="O117" s="11">
        <v>909.92</v>
      </c>
      <c r="P117" s="11">
        <v>910.57</v>
      </c>
      <c r="Q117" s="11">
        <v>913.26</v>
      </c>
      <c r="R117" s="11">
        <v>917.11</v>
      </c>
      <c r="S117" s="11">
        <v>943.35</v>
      </c>
      <c r="T117" s="11">
        <v>958.92</v>
      </c>
      <c r="U117" s="11">
        <v>951.95</v>
      </c>
      <c r="V117" s="11">
        <v>946.97</v>
      </c>
      <c r="W117" s="11">
        <v>941.73</v>
      </c>
      <c r="X117" s="11">
        <v>908.98</v>
      </c>
      <c r="Y117" s="12">
        <v>897.84</v>
      </c>
    </row>
    <row r="118" spans="1:25" x14ac:dyDescent="0.25">
      <c r="A118" s="10">
        <v>8</v>
      </c>
      <c r="B118" s="11">
        <v>897.12</v>
      </c>
      <c r="C118" s="11">
        <v>762.48</v>
      </c>
      <c r="D118" s="11">
        <v>663.68</v>
      </c>
      <c r="E118" s="11">
        <v>648.20000000000005</v>
      </c>
      <c r="F118" s="11">
        <v>632.51</v>
      </c>
      <c r="G118" s="11">
        <v>680.51</v>
      </c>
      <c r="H118" s="11">
        <v>762.84</v>
      </c>
      <c r="I118" s="11">
        <v>839.95</v>
      </c>
      <c r="J118" s="11">
        <v>933.95</v>
      </c>
      <c r="K118" s="11">
        <v>1031.06</v>
      </c>
      <c r="L118" s="11">
        <v>1031.6099999999999</v>
      </c>
      <c r="M118" s="11">
        <v>1031.73</v>
      </c>
      <c r="N118" s="11">
        <v>1031.22</v>
      </c>
      <c r="O118" s="11">
        <v>1031.3399999999999</v>
      </c>
      <c r="P118" s="11">
        <v>1032.52</v>
      </c>
      <c r="Q118" s="11">
        <v>1036.08</v>
      </c>
      <c r="R118" s="11">
        <v>1043.04</v>
      </c>
      <c r="S118" s="11">
        <v>1109.71</v>
      </c>
      <c r="T118" s="11">
        <v>1134.0899999999999</v>
      </c>
      <c r="U118" s="11">
        <v>1120.4000000000001</v>
      </c>
      <c r="V118" s="11">
        <v>1095.74</v>
      </c>
      <c r="W118" s="11">
        <v>1060.01</v>
      </c>
      <c r="X118" s="11">
        <v>1024.72</v>
      </c>
      <c r="Y118" s="12">
        <v>932.74</v>
      </c>
    </row>
    <row r="119" spans="1:25" x14ac:dyDescent="0.25">
      <c r="A119" s="10">
        <v>9</v>
      </c>
      <c r="B119" s="11">
        <v>921.54</v>
      </c>
      <c r="C119" s="11">
        <v>844.05</v>
      </c>
      <c r="D119" s="11">
        <v>733.99</v>
      </c>
      <c r="E119" s="11">
        <v>664.92</v>
      </c>
      <c r="F119" s="11">
        <v>714.6</v>
      </c>
      <c r="G119" s="11">
        <v>800.92</v>
      </c>
      <c r="H119" s="11">
        <v>839.46</v>
      </c>
      <c r="I119" s="11">
        <v>910.39</v>
      </c>
      <c r="J119" s="11">
        <v>1030.48</v>
      </c>
      <c r="K119" s="11">
        <v>1043.8900000000001</v>
      </c>
      <c r="L119" s="11">
        <v>1044.52</v>
      </c>
      <c r="M119" s="11">
        <v>1044.58</v>
      </c>
      <c r="N119" s="11">
        <v>1043.3900000000001</v>
      </c>
      <c r="O119" s="11">
        <v>1043.49</v>
      </c>
      <c r="P119" s="11">
        <v>1044.68</v>
      </c>
      <c r="Q119" s="11">
        <v>1049.54</v>
      </c>
      <c r="R119" s="11">
        <v>1056.69</v>
      </c>
      <c r="S119" s="11">
        <v>1146.3800000000001</v>
      </c>
      <c r="T119" s="11">
        <v>1153.92</v>
      </c>
      <c r="U119" s="11">
        <v>1131.5899999999999</v>
      </c>
      <c r="V119" s="11">
        <v>1098.6400000000001</v>
      </c>
      <c r="W119" s="11">
        <v>1064.81</v>
      </c>
      <c r="X119" s="11">
        <v>1034.24</v>
      </c>
      <c r="Y119" s="12">
        <v>938.41</v>
      </c>
    </row>
    <row r="120" spans="1:25" x14ac:dyDescent="0.25">
      <c r="A120" s="10">
        <v>10</v>
      </c>
      <c r="B120" s="11">
        <v>903.94</v>
      </c>
      <c r="C120" s="11">
        <v>786.87</v>
      </c>
      <c r="D120" s="11">
        <v>759</v>
      </c>
      <c r="E120" s="11">
        <v>679.71</v>
      </c>
      <c r="F120" s="11">
        <v>724.5</v>
      </c>
      <c r="G120" s="11">
        <v>815.08</v>
      </c>
      <c r="H120" s="11">
        <v>837.56</v>
      </c>
      <c r="I120" s="11">
        <v>900.24</v>
      </c>
      <c r="J120" s="11">
        <v>1013.42</v>
      </c>
      <c r="K120" s="11">
        <v>1031.3699999999999</v>
      </c>
      <c r="L120" s="11">
        <v>1031.27</v>
      </c>
      <c r="M120" s="11">
        <v>1031.03</v>
      </c>
      <c r="N120" s="11">
        <v>1029.99</v>
      </c>
      <c r="O120" s="11">
        <v>1029.71</v>
      </c>
      <c r="P120" s="11">
        <v>1031.51</v>
      </c>
      <c r="Q120" s="11">
        <v>1034.44</v>
      </c>
      <c r="R120" s="11">
        <v>1039.57</v>
      </c>
      <c r="S120" s="11">
        <v>1080.5899999999999</v>
      </c>
      <c r="T120" s="11">
        <v>1093.4100000000001</v>
      </c>
      <c r="U120" s="11">
        <v>1078.27</v>
      </c>
      <c r="V120" s="11">
        <v>1055.46</v>
      </c>
      <c r="W120" s="11">
        <v>1044.33</v>
      </c>
      <c r="X120" s="11">
        <v>1019.29</v>
      </c>
      <c r="Y120" s="12">
        <v>912.07</v>
      </c>
    </row>
    <row r="121" spans="1:25" x14ac:dyDescent="0.25">
      <c r="A121" s="10">
        <v>11</v>
      </c>
      <c r="B121" s="11">
        <v>974.53</v>
      </c>
      <c r="C121" s="11">
        <v>848.83</v>
      </c>
      <c r="D121" s="11">
        <v>752.53</v>
      </c>
      <c r="E121" s="11">
        <v>689.97</v>
      </c>
      <c r="F121" s="11">
        <v>698.91</v>
      </c>
      <c r="G121" s="11">
        <v>800.99</v>
      </c>
      <c r="H121" s="11">
        <v>795.21</v>
      </c>
      <c r="I121" s="11">
        <v>890.32</v>
      </c>
      <c r="J121" s="11">
        <v>999.34</v>
      </c>
      <c r="K121" s="11">
        <v>1033.92</v>
      </c>
      <c r="L121" s="11">
        <v>1033.4100000000001</v>
      </c>
      <c r="M121" s="11">
        <v>1033.79</v>
      </c>
      <c r="N121" s="11">
        <v>1032.8800000000001</v>
      </c>
      <c r="O121" s="11">
        <v>1032.71</v>
      </c>
      <c r="P121" s="11">
        <v>1034.83</v>
      </c>
      <c r="Q121" s="11">
        <v>1043.69</v>
      </c>
      <c r="R121" s="11">
        <v>1067.1500000000001</v>
      </c>
      <c r="S121" s="11">
        <v>1167.97</v>
      </c>
      <c r="T121" s="11">
        <v>1180.18</v>
      </c>
      <c r="U121" s="11">
        <v>1152.49</v>
      </c>
      <c r="V121" s="11">
        <v>1134.26</v>
      </c>
      <c r="W121" s="11">
        <v>1110.68</v>
      </c>
      <c r="X121" s="11">
        <v>1022.08</v>
      </c>
      <c r="Y121" s="12">
        <v>982.65</v>
      </c>
    </row>
    <row r="122" spans="1:25" x14ac:dyDescent="0.25">
      <c r="A122" s="10">
        <v>12</v>
      </c>
      <c r="B122" s="11">
        <v>928.52</v>
      </c>
      <c r="C122" s="11">
        <v>807.36</v>
      </c>
      <c r="D122" s="11">
        <v>677.26</v>
      </c>
      <c r="E122" s="11">
        <v>701.8</v>
      </c>
      <c r="F122" s="11">
        <v>870.05</v>
      </c>
      <c r="G122" s="11">
        <v>1015.05</v>
      </c>
      <c r="H122" s="11">
        <v>1054.28</v>
      </c>
      <c r="I122" s="11">
        <v>1202.1099999999999</v>
      </c>
      <c r="J122" s="11">
        <v>1247.2</v>
      </c>
      <c r="K122" s="11">
        <v>1257.2</v>
      </c>
      <c r="L122" s="11">
        <v>1258.6500000000001</v>
      </c>
      <c r="M122" s="11">
        <v>1248.72</v>
      </c>
      <c r="N122" s="11">
        <v>1246.06</v>
      </c>
      <c r="O122" s="11">
        <v>1246.1099999999999</v>
      </c>
      <c r="P122" s="11">
        <v>1246.42</v>
      </c>
      <c r="Q122" s="11">
        <v>1248.44</v>
      </c>
      <c r="R122" s="11">
        <v>1251.21</v>
      </c>
      <c r="S122" s="11">
        <v>1271.95</v>
      </c>
      <c r="T122" s="11">
        <v>1255.8499999999999</v>
      </c>
      <c r="U122" s="11">
        <v>1253.67</v>
      </c>
      <c r="V122" s="11">
        <v>1245.95</v>
      </c>
      <c r="W122" s="11">
        <v>1238.3</v>
      </c>
      <c r="X122" s="11">
        <v>1183.57</v>
      </c>
      <c r="Y122" s="12">
        <v>1022.73</v>
      </c>
    </row>
    <row r="123" spans="1:25" x14ac:dyDescent="0.25">
      <c r="A123" s="10">
        <v>13</v>
      </c>
      <c r="B123" s="11">
        <v>945.93</v>
      </c>
      <c r="C123" s="11">
        <v>806.86</v>
      </c>
      <c r="D123" s="11">
        <v>813.33</v>
      </c>
      <c r="E123" s="11">
        <v>847.65</v>
      </c>
      <c r="F123" s="11">
        <v>950.7</v>
      </c>
      <c r="G123" s="11">
        <v>1040.56</v>
      </c>
      <c r="H123" s="11">
        <v>1053.76</v>
      </c>
      <c r="I123" s="11">
        <v>1190.19</v>
      </c>
      <c r="J123" s="11">
        <v>1279.43</v>
      </c>
      <c r="K123" s="11">
        <v>1282.76</v>
      </c>
      <c r="L123" s="11">
        <v>1283.6199999999999</v>
      </c>
      <c r="M123" s="11">
        <v>1279.69</v>
      </c>
      <c r="N123" s="11">
        <v>1277.52</v>
      </c>
      <c r="O123" s="11">
        <v>1278.45</v>
      </c>
      <c r="P123" s="11">
        <v>1279.45</v>
      </c>
      <c r="Q123" s="11">
        <v>1282.46</v>
      </c>
      <c r="R123" s="11">
        <v>1284.31</v>
      </c>
      <c r="S123" s="11">
        <v>1284.54</v>
      </c>
      <c r="T123" s="11">
        <v>1281.97</v>
      </c>
      <c r="U123" s="11">
        <v>1287.23</v>
      </c>
      <c r="V123" s="11">
        <v>1280.67</v>
      </c>
      <c r="W123" s="11">
        <v>1272.3399999999999</v>
      </c>
      <c r="X123" s="11">
        <v>1163.3499999999999</v>
      </c>
      <c r="Y123" s="12">
        <v>1028.75</v>
      </c>
    </row>
    <row r="124" spans="1:25" x14ac:dyDescent="0.25">
      <c r="A124" s="10">
        <v>14</v>
      </c>
      <c r="B124" s="11">
        <v>1048.69</v>
      </c>
      <c r="C124" s="11">
        <v>1013.65</v>
      </c>
      <c r="D124" s="11">
        <v>929.19</v>
      </c>
      <c r="E124" s="11">
        <v>945.62</v>
      </c>
      <c r="F124" s="11">
        <v>988.11</v>
      </c>
      <c r="G124" s="11">
        <v>1060.27</v>
      </c>
      <c r="H124" s="11">
        <v>1156.05</v>
      </c>
      <c r="I124" s="11">
        <v>1345.29</v>
      </c>
      <c r="J124" s="11">
        <v>1359.61</v>
      </c>
      <c r="K124" s="11">
        <v>1362.64</v>
      </c>
      <c r="L124" s="11">
        <v>1361.05</v>
      </c>
      <c r="M124" s="11">
        <v>1360.16</v>
      </c>
      <c r="N124" s="11">
        <v>1358.65</v>
      </c>
      <c r="O124" s="11">
        <v>1358.92</v>
      </c>
      <c r="P124" s="11">
        <v>1359.61</v>
      </c>
      <c r="Q124" s="11">
        <v>1361.69</v>
      </c>
      <c r="R124" s="11">
        <v>1364.19</v>
      </c>
      <c r="S124" s="11">
        <v>1364.51</v>
      </c>
      <c r="T124" s="11">
        <v>1360.9</v>
      </c>
      <c r="U124" s="11">
        <v>1359.93</v>
      </c>
      <c r="V124" s="11">
        <v>1355.92</v>
      </c>
      <c r="W124" s="11">
        <v>1339.7</v>
      </c>
      <c r="X124" s="11">
        <v>1254.45</v>
      </c>
      <c r="Y124" s="12">
        <v>1088.02</v>
      </c>
    </row>
    <row r="125" spans="1:25" x14ac:dyDescent="0.25">
      <c r="A125" s="10">
        <v>15</v>
      </c>
      <c r="B125" s="11">
        <v>1069.93</v>
      </c>
      <c r="C125" s="11">
        <v>1028</v>
      </c>
      <c r="D125" s="11">
        <v>992.16</v>
      </c>
      <c r="E125" s="11">
        <v>990.87</v>
      </c>
      <c r="F125" s="11">
        <v>1022.64</v>
      </c>
      <c r="G125" s="11">
        <v>1069.97</v>
      </c>
      <c r="H125" s="11">
        <v>1163.67</v>
      </c>
      <c r="I125" s="11">
        <v>1321.41</v>
      </c>
      <c r="J125" s="11">
        <v>1374.45</v>
      </c>
      <c r="K125" s="11">
        <v>1377.17</v>
      </c>
      <c r="L125" s="11">
        <v>1377.01</v>
      </c>
      <c r="M125" s="11">
        <v>1375.84</v>
      </c>
      <c r="N125" s="11">
        <v>1374.2</v>
      </c>
      <c r="O125" s="11">
        <v>1374.51</v>
      </c>
      <c r="P125" s="11">
        <v>1373.9</v>
      </c>
      <c r="Q125" s="11">
        <v>1375.22</v>
      </c>
      <c r="R125" s="11">
        <v>1379.13</v>
      </c>
      <c r="S125" s="11">
        <v>1381.12</v>
      </c>
      <c r="T125" s="11">
        <v>1376.2</v>
      </c>
      <c r="U125" s="11">
        <v>1375.42</v>
      </c>
      <c r="V125" s="11">
        <v>1371.26</v>
      </c>
      <c r="W125" s="11">
        <v>1319.24</v>
      </c>
      <c r="X125" s="11">
        <v>1260.3699999999999</v>
      </c>
      <c r="Y125" s="12">
        <v>1106.73</v>
      </c>
    </row>
    <row r="126" spans="1:25" x14ac:dyDescent="0.25">
      <c r="A126" s="10">
        <v>16</v>
      </c>
      <c r="B126" s="11">
        <v>992.69</v>
      </c>
      <c r="C126" s="11">
        <v>909.15</v>
      </c>
      <c r="D126" s="11">
        <v>778.52</v>
      </c>
      <c r="E126" s="11">
        <v>841.6</v>
      </c>
      <c r="F126" s="11">
        <v>931.23</v>
      </c>
      <c r="G126" s="11">
        <v>1035.22</v>
      </c>
      <c r="H126" s="11">
        <v>1097.32</v>
      </c>
      <c r="I126" s="11">
        <v>1270.46</v>
      </c>
      <c r="J126" s="11">
        <v>1311.1</v>
      </c>
      <c r="K126" s="11">
        <v>1312.47</v>
      </c>
      <c r="L126" s="11">
        <v>1312.33</v>
      </c>
      <c r="M126" s="11">
        <v>1311.29</v>
      </c>
      <c r="N126" s="11">
        <v>1310.67</v>
      </c>
      <c r="O126" s="11">
        <v>1310.1600000000001</v>
      </c>
      <c r="P126" s="11">
        <v>1309.99</v>
      </c>
      <c r="Q126" s="11">
        <v>1311.92</v>
      </c>
      <c r="R126" s="11">
        <v>1314</v>
      </c>
      <c r="S126" s="11">
        <v>1314.16</v>
      </c>
      <c r="T126" s="11">
        <v>1312.02</v>
      </c>
      <c r="U126" s="11">
        <v>1310.88</v>
      </c>
      <c r="V126" s="11">
        <v>1307.8900000000001</v>
      </c>
      <c r="W126" s="11">
        <v>1285.31</v>
      </c>
      <c r="X126" s="11">
        <v>1149.5999999999999</v>
      </c>
      <c r="Y126" s="12">
        <v>1001.47</v>
      </c>
    </row>
    <row r="127" spans="1:25" x14ac:dyDescent="0.25">
      <c r="A127" s="10">
        <v>17</v>
      </c>
      <c r="B127" s="11">
        <v>1070.23</v>
      </c>
      <c r="C127" s="11">
        <v>985.81</v>
      </c>
      <c r="D127" s="11">
        <v>904.3</v>
      </c>
      <c r="E127" s="11">
        <v>873.52</v>
      </c>
      <c r="F127" s="11">
        <v>865.92</v>
      </c>
      <c r="G127" s="11">
        <v>903.43</v>
      </c>
      <c r="H127" s="11">
        <v>984.54</v>
      </c>
      <c r="I127" s="11">
        <v>1034.92</v>
      </c>
      <c r="J127" s="11">
        <v>1095.55</v>
      </c>
      <c r="K127" s="11">
        <v>1250.52</v>
      </c>
      <c r="L127" s="11">
        <v>1266.44</v>
      </c>
      <c r="M127" s="11">
        <v>1269.32</v>
      </c>
      <c r="N127" s="11">
        <v>1258.57</v>
      </c>
      <c r="O127" s="11">
        <v>1258.93</v>
      </c>
      <c r="P127" s="11">
        <v>1265.73</v>
      </c>
      <c r="Q127" s="11">
        <v>1321.27</v>
      </c>
      <c r="R127" s="11">
        <v>1343.17</v>
      </c>
      <c r="S127" s="11">
        <v>1352.09</v>
      </c>
      <c r="T127" s="11">
        <v>1345.83</v>
      </c>
      <c r="U127" s="11">
        <v>1337.76</v>
      </c>
      <c r="V127" s="11">
        <v>1335.76</v>
      </c>
      <c r="W127" s="11">
        <v>1252.95</v>
      </c>
      <c r="X127" s="11">
        <v>1170.25</v>
      </c>
      <c r="Y127" s="12">
        <v>1027.58</v>
      </c>
    </row>
    <row r="128" spans="1:25" x14ac:dyDescent="0.25">
      <c r="A128" s="10">
        <v>18</v>
      </c>
      <c r="B128" s="11">
        <v>1028.67</v>
      </c>
      <c r="C128" s="11">
        <v>898.21</v>
      </c>
      <c r="D128" s="11">
        <v>780.52</v>
      </c>
      <c r="E128" s="11">
        <v>754.04</v>
      </c>
      <c r="F128" s="11">
        <v>658.04</v>
      </c>
      <c r="G128" s="11">
        <v>816.74</v>
      </c>
      <c r="H128" s="11">
        <v>830.67</v>
      </c>
      <c r="I128" s="11">
        <v>860.62</v>
      </c>
      <c r="J128" s="11">
        <v>979.89</v>
      </c>
      <c r="K128" s="11">
        <v>1066.97</v>
      </c>
      <c r="L128" s="11">
        <v>1177.24</v>
      </c>
      <c r="M128" s="11">
        <v>1204.72</v>
      </c>
      <c r="N128" s="11">
        <v>1201.52</v>
      </c>
      <c r="O128" s="11">
        <v>1209.69</v>
      </c>
      <c r="P128" s="11">
        <v>1223.83</v>
      </c>
      <c r="Q128" s="11">
        <v>1258.94</v>
      </c>
      <c r="R128" s="11">
        <v>1320.9</v>
      </c>
      <c r="S128" s="11">
        <v>1330.01</v>
      </c>
      <c r="T128" s="11">
        <v>1326.27</v>
      </c>
      <c r="U128" s="11">
        <v>1317.21</v>
      </c>
      <c r="V128" s="11">
        <v>1315.16</v>
      </c>
      <c r="W128" s="11">
        <v>1241.1199999999999</v>
      </c>
      <c r="X128" s="11">
        <v>1159.76</v>
      </c>
      <c r="Y128" s="12">
        <v>1014.92</v>
      </c>
    </row>
    <row r="129" spans="1:25" x14ac:dyDescent="0.25">
      <c r="A129" s="10">
        <v>19</v>
      </c>
      <c r="B129" s="11">
        <v>1036.03</v>
      </c>
      <c r="C129" s="11">
        <v>929.41</v>
      </c>
      <c r="D129" s="11">
        <v>804.47</v>
      </c>
      <c r="E129" s="11">
        <v>808.71</v>
      </c>
      <c r="F129" s="11">
        <v>906.69</v>
      </c>
      <c r="G129" s="11">
        <v>1023.43</v>
      </c>
      <c r="H129" s="11">
        <v>1091.2</v>
      </c>
      <c r="I129" s="11">
        <v>1242.55</v>
      </c>
      <c r="J129" s="11">
        <v>1276.23</v>
      </c>
      <c r="K129" s="11">
        <v>1305.3800000000001</v>
      </c>
      <c r="L129" s="11">
        <v>1297.07</v>
      </c>
      <c r="M129" s="11">
        <v>1283.3</v>
      </c>
      <c r="N129" s="11">
        <v>1273.6300000000001</v>
      </c>
      <c r="O129" s="11">
        <v>1272.5899999999999</v>
      </c>
      <c r="P129" s="11">
        <v>1272.46</v>
      </c>
      <c r="Q129" s="11">
        <v>1274.18</v>
      </c>
      <c r="R129" s="11">
        <v>1278</v>
      </c>
      <c r="S129" s="11">
        <v>1280.82</v>
      </c>
      <c r="T129" s="11">
        <v>1280.24</v>
      </c>
      <c r="U129" s="11">
        <v>1283.4000000000001</v>
      </c>
      <c r="V129" s="11">
        <v>1271.05</v>
      </c>
      <c r="W129" s="11">
        <v>1264.76</v>
      </c>
      <c r="X129" s="11">
        <v>1182.01</v>
      </c>
      <c r="Y129" s="12">
        <v>992.85</v>
      </c>
    </row>
    <row r="130" spans="1:25" x14ac:dyDescent="0.25">
      <c r="A130" s="10">
        <v>20</v>
      </c>
      <c r="B130" s="11">
        <v>943.71</v>
      </c>
      <c r="C130" s="11">
        <v>711.05</v>
      </c>
      <c r="D130" s="11">
        <v>673.58</v>
      </c>
      <c r="E130" s="11">
        <v>682.2</v>
      </c>
      <c r="F130" s="11">
        <v>761.03</v>
      </c>
      <c r="G130" s="11">
        <v>1011.28</v>
      </c>
      <c r="H130" s="11">
        <v>1137.27</v>
      </c>
      <c r="I130" s="11">
        <v>1277.1300000000001</v>
      </c>
      <c r="J130" s="11">
        <v>1296.8900000000001</v>
      </c>
      <c r="K130" s="11">
        <v>1301.8800000000001</v>
      </c>
      <c r="L130" s="11">
        <v>1296.6400000000001</v>
      </c>
      <c r="M130" s="11">
        <v>1294.79</v>
      </c>
      <c r="N130" s="11">
        <v>1293.74</v>
      </c>
      <c r="O130" s="11">
        <v>1293.95</v>
      </c>
      <c r="P130" s="11">
        <v>1293.74</v>
      </c>
      <c r="Q130" s="11">
        <v>1295</v>
      </c>
      <c r="R130" s="11">
        <v>1298.6400000000001</v>
      </c>
      <c r="S130" s="11">
        <v>1300.43</v>
      </c>
      <c r="T130" s="11">
        <v>1298.3800000000001</v>
      </c>
      <c r="U130" s="11">
        <v>1296.71</v>
      </c>
      <c r="V130" s="11">
        <v>1288.8399999999999</v>
      </c>
      <c r="W130" s="11">
        <v>1266.9000000000001</v>
      </c>
      <c r="X130" s="11">
        <v>1095.58</v>
      </c>
      <c r="Y130" s="12">
        <v>993.89</v>
      </c>
    </row>
    <row r="131" spans="1:25" x14ac:dyDescent="0.25">
      <c r="A131" s="10">
        <v>21</v>
      </c>
      <c r="B131" s="11">
        <v>904</v>
      </c>
      <c r="C131" s="11">
        <v>555.99</v>
      </c>
      <c r="D131" s="11">
        <v>436.67</v>
      </c>
      <c r="E131" s="11">
        <v>633.09</v>
      </c>
      <c r="F131" s="11">
        <v>706.12</v>
      </c>
      <c r="G131" s="11">
        <v>929.21</v>
      </c>
      <c r="H131" s="11">
        <v>1003.36</v>
      </c>
      <c r="I131" s="11">
        <v>1062.26</v>
      </c>
      <c r="J131" s="11">
        <v>1100.58</v>
      </c>
      <c r="K131" s="11">
        <v>1114.42</v>
      </c>
      <c r="L131" s="11">
        <v>1117.06</v>
      </c>
      <c r="M131" s="11">
        <v>1109.32</v>
      </c>
      <c r="N131" s="11">
        <v>1100.08</v>
      </c>
      <c r="O131" s="11">
        <v>1103.3499999999999</v>
      </c>
      <c r="P131" s="11">
        <v>1099.75</v>
      </c>
      <c r="Q131" s="11">
        <v>1101.07</v>
      </c>
      <c r="R131" s="11">
        <v>1102.74</v>
      </c>
      <c r="S131" s="11">
        <v>1106.26</v>
      </c>
      <c r="T131" s="11">
        <v>1104.4000000000001</v>
      </c>
      <c r="U131" s="11">
        <v>1099.32</v>
      </c>
      <c r="V131" s="11">
        <v>1096.74</v>
      </c>
      <c r="W131" s="11">
        <v>1090.69</v>
      </c>
      <c r="X131" s="11">
        <v>1006.49</v>
      </c>
      <c r="Y131" s="12">
        <v>912.47</v>
      </c>
    </row>
    <row r="132" spans="1:25" x14ac:dyDescent="0.25">
      <c r="A132" s="10">
        <v>22</v>
      </c>
      <c r="B132" s="11">
        <v>935.38</v>
      </c>
      <c r="C132" s="11">
        <v>813.73</v>
      </c>
      <c r="D132" s="11">
        <v>681.95</v>
      </c>
      <c r="E132" s="11">
        <v>678.23</v>
      </c>
      <c r="F132" s="11">
        <v>753.51</v>
      </c>
      <c r="G132" s="11">
        <v>995.89</v>
      </c>
      <c r="H132" s="11">
        <v>1117.95</v>
      </c>
      <c r="I132" s="11">
        <v>1165.73</v>
      </c>
      <c r="J132" s="11">
        <v>1260.24</v>
      </c>
      <c r="K132" s="11">
        <v>1263.3699999999999</v>
      </c>
      <c r="L132" s="11">
        <v>1262.58</v>
      </c>
      <c r="M132" s="11">
        <v>1260.4000000000001</v>
      </c>
      <c r="N132" s="11">
        <v>1258.6500000000001</v>
      </c>
      <c r="O132" s="11">
        <v>1259.2</v>
      </c>
      <c r="P132" s="11">
        <v>1258.44</v>
      </c>
      <c r="Q132" s="11">
        <v>1260.06</v>
      </c>
      <c r="R132" s="11">
        <v>1263.33</v>
      </c>
      <c r="S132" s="11">
        <v>1267.44</v>
      </c>
      <c r="T132" s="11">
        <v>1264.22</v>
      </c>
      <c r="U132" s="11">
        <v>1260.6099999999999</v>
      </c>
      <c r="V132" s="11">
        <v>1258.1500000000001</v>
      </c>
      <c r="W132" s="11">
        <v>1250.4100000000001</v>
      </c>
      <c r="X132" s="11">
        <v>1045.94</v>
      </c>
      <c r="Y132" s="12">
        <v>1021.88</v>
      </c>
    </row>
    <row r="133" spans="1:25" x14ac:dyDescent="0.25">
      <c r="A133" s="10">
        <v>23</v>
      </c>
      <c r="B133" s="11">
        <v>895.99</v>
      </c>
      <c r="C133" s="11">
        <v>701.92</v>
      </c>
      <c r="D133" s="11">
        <v>588.19000000000005</v>
      </c>
      <c r="E133" s="11">
        <v>578.91999999999996</v>
      </c>
      <c r="F133" s="11">
        <v>595.42999999999995</v>
      </c>
      <c r="G133" s="11">
        <v>876.36</v>
      </c>
      <c r="H133" s="11">
        <v>1045.9100000000001</v>
      </c>
      <c r="I133" s="11">
        <v>1174</v>
      </c>
      <c r="J133" s="11">
        <v>1234.4100000000001</v>
      </c>
      <c r="K133" s="11">
        <v>1246.75</v>
      </c>
      <c r="L133" s="11">
        <v>1244.3800000000001</v>
      </c>
      <c r="M133" s="11">
        <v>1242.0899999999999</v>
      </c>
      <c r="N133" s="11">
        <v>1233.46</v>
      </c>
      <c r="O133" s="11">
        <v>1233.3800000000001</v>
      </c>
      <c r="P133" s="11">
        <v>1231.49</v>
      </c>
      <c r="Q133" s="11">
        <v>1233.44</v>
      </c>
      <c r="R133" s="11">
        <v>1237.42</v>
      </c>
      <c r="S133" s="11">
        <v>1257.82</v>
      </c>
      <c r="T133" s="11">
        <v>1250.1300000000001</v>
      </c>
      <c r="U133" s="11">
        <v>1244.75</v>
      </c>
      <c r="V133" s="11">
        <v>1234.6600000000001</v>
      </c>
      <c r="W133" s="11">
        <v>1227.51</v>
      </c>
      <c r="X133" s="11">
        <v>1001.47</v>
      </c>
      <c r="Y133" s="12">
        <v>924.76</v>
      </c>
    </row>
    <row r="134" spans="1:25" x14ac:dyDescent="0.25">
      <c r="A134" s="10">
        <v>24</v>
      </c>
      <c r="B134" s="11">
        <v>950.35</v>
      </c>
      <c r="C134" s="11">
        <v>899.98</v>
      </c>
      <c r="D134" s="11">
        <v>806.45</v>
      </c>
      <c r="E134" s="11">
        <v>772.28</v>
      </c>
      <c r="F134" s="11">
        <v>784.21</v>
      </c>
      <c r="G134" s="11">
        <v>876.71</v>
      </c>
      <c r="H134" s="11">
        <v>955.51</v>
      </c>
      <c r="I134" s="11">
        <v>1090.07</v>
      </c>
      <c r="J134" s="11">
        <v>1170.99</v>
      </c>
      <c r="K134" s="11">
        <v>1281.06</v>
      </c>
      <c r="L134" s="11">
        <v>1280.52</v>
      </c>
      <c r="M134" s="11">
        <v>1280.1300000000001</v>
      </c>
      <c r="N134" s="11">
        <v>1278.23</v>
      </c>
      <c r="O134" s="11">
        <v>1277.3499999999999</v>
      </c>
      <c r="P134" s="11">
        <v>1278.22</v>
      </c>
      <c r="Q134" s="11">
        <v>1281.4100000000001</v>
      </c>
      <c r="R134" s="11">
        <v>1286.77</v>
      </c>
      <c r="S134" s="11">
        <v>1328.33</v>
      </c>
      <c r="T134" s="11">
        <v>1320.3</v>
      </c>
      <c r="U134" s="11">
        <v>1284.02</v>
      </c>
      <c r="V134" s="11">
        <v>1280.05</v>
      </c>
      <c r="W134" s="11">
        <v>1264.9100000000001</v>
      </c>
      <c r="X134" s="11">
        <v>1029.93</v>
      </c>
      <c r="Y134" s="12">
        <v>981.09</v>
      </c>
    </row>
    <row r="135" spans="1:25" x14ac:dyDescent="0.25">
      <c r="A135" s="10">
        <v>25</v>
      </c>
      <c r="B135" s="11">
        <v>962.75</v>
      </c>
      <c r="C135" s="11">
        <v>827.35</v>
      </c>
      <c r="D135" s="11">
        <v>743.48</v>
      </c>
      <c r="E135" s="11">
        <v>664.65</v>
      </c>
      <c r="F135" s="11">
        <v>657.99</v>
      </c>
      <c r="G135" s="11">
        <v>719.62</v>
      </c>
      <c r="H135" s="11">
        <v>784</v>
      </c>
      <c r="I135" s="11">
        <v>705.45</v>
      </c>
      <c r="J135" s="11">
        <v>970.02</v>
      </c>
      <c r="K135" s="11">
        <v>1112.43</v>
      </c>
      <c r="L135" s="11">
        <v>1147.68</v>
      </c>
      <c r="M135" s="11">
        <v>1225.3399999999999</v>
      </c>
      <c r="N135" s="11">
        <v>1217.68</v>
      </c>
      <c r="O135" s="11">
        <v>1224.51</v>
      </c>
      <c r="P135" s="11">
        <v>1226.29</v>
      </c>
      <c r="Q135" s="11">
        <v>1230.3499999999999</v>
      </c>
      <c r="R135" s="11">
        <v>1235.44</v>
      </c>
      <c r="S135" s="11">
        <v>1280.1199999999999</v>
      </c>
      <c r="T135" s="11">
        <v>1265.03</v>
      </c>
      <c r="U135" s="11">
        <v>1237.3800000000001</v>
      </c>
      <c r="V135" s="11">
        <v>1227.1300000000001</v>
      </c>
      <c r="W135" s="11">
        <v>1221.21</v>
      </c>
      <c r="X135" s="11">
        <v>1066.72</v>
      </c>
      <c r="Y135" s="12">
        <v>987.88</v>
      </c>
    </row>
    <row r="136" spans="1:25" x14ac:dyDescent="0.25">
      <c r="A136" s="10">
        <v>26</v>
      </c>
      <c r="B136" s="11">
        <v>854.13</v>
      </c>
      <c r="C136" s="11">
        <v>735.83</v>
      </c>
      <c r="D136" s="11">
        <v>678.85</v>
      </c>
      <c r="E136" s="11">
        <v>669.5</v>
      </c>
      <c r="F136" s="11">
        <v>695.09</v>
      </c>
      <c r="G136" s="11">
        <v>907.08</v>
      </c>
      <c r="H136" s="11">
        <v>1071.44</v>
      </c>
      <c r="I136" s="11">
        <v>1169.33</v>
      </c>
      <c r="J136" s="11">
        <v>1281.23</v>
      </c>
      <c r="K136" s="11">
        <v>1371.08</v>
      </c>
      <c r="L136" s="11">
        <v>1362.88</v>
      </c>
      <c r="M136" s="11">
        <v>1321.77</v>
      </c>
      <c r="N136" s="11">
        <v>1282.21</v>
      </c>
      <c r="O136" s="11">
        <v>1286.32</v>
      </c>
      <c r="P136" s="11">
        <v>1277.21</v>
      </c>
      <c r="Q136" s="11">
        <v>1278.3499999999999</v>
      </c>
      <c r="R136" s="11">
        <v>1281.9000000000001</v>
      </c>
      <c r="S136" s="11">
        <v>1315.76</v>
      </c>
      <c r="T136" s="11">
        <v>1317.34</v>
      </c>
      <c r="U136" s="11">
        <v>1278.3900000000001</v>
      </c>
      <c r="V136" s="11">
        <v>1271.29</v>
      </c>
      <c r="W136" s="11">
        <v>1229.7</v>
      </c>
      <c r="X136" s="11">
        <v>993.05</v>
      </c>
      <c r="Y136" s="12">
        <v>904.11</v>
      </c>
    </row>
    <row r="137" spans="1:25" x14ac:dyDescent="0.25">
      <c r="A137" s="10">
        <v>27</v>
      </c>
      <c r="B137" s="11">
        <v>925.69</v>
      </c>
      <c r="C137" s="11">
        <v>891.31</v>
      </c>
      <c r="D137" s="11">
        <v>844.12</v>
      </c>
      <c r="E137" s="11">
        <v>892.04</v>
      </c>
      <c r="F137" s="11">
        <v>937.68</v>
      </c>
      <c r="G137" s="11">
        <v>1000.78</v>
      </c>
      <c r="H137" s="11">
        <v>1117.83</v>
      </c>
      <c r="I137" s="11">
        <v>1255.99</v>
      </c>
      <c r="J137" s="11">
        <v>1414.34</v>
      </c>
      <c r="K137" s="11">
        <v>1477.04</v>
      </c>
      <c r="L137" s="11">
        <v>1473.49</v>
      </c>
      <c r="M137" s="11">
        <v>1450.83</v>
      </c>
      <c r="N137" s="11">
        <v>1412.02</v>
      </c>
      <c r="O137" s="11">
        <v>1412</v>
      </c>
      <c r="P137" s="11">
        <v>1410.03</v>
      </c>
      <c r="Q137" s="11">
        <v>1411.15</v>
      </c>
      <c r="R137" s="11">
        <v>1413.98</v>
      </c>
      <c r="S137" s="11">
        <v>1429.2</v>
      </c>
      <c r="T137" s="11">
        <v>1434.17</v>
      </c>
      <c r="U137" s="11">
        <v>1413.7</v>
      </c>
      <c r="V137" s="11">
        <v>1406.99</v>
      </c>
      <c r="W137" s="11">
        <v>1330.13</v>
      </c>
      <c r="X137" s="11">
        <v>995.93</v>
      </c>
      <c r="Y137" s="12">
        <v>968.31</v>
      </c>
    </row>
    <row r="138" spans="1:25" x14ac:dyDescent="0.25">
      <c r="A138" s="10">
        <v>28</v>
      </c>
      <c r="B138" s="11">
        <v>995.76</v>
      </c>
      <c r="C138" s="11">
        <v>943.35</v>
      </c>
      <c r="D138" s="11">
        <v>925.8</v>
      </c>
      <c r="E138" s="11">
        <v>935.33</v>
      </c>
      <c r="F138" s="11">
        <v>997.79</v>
      </c>
      <c r="G138" s="11">
        <v>1068.76</v>
      </c>
      <c r="H138" s="11">
        <v>1114.3800000000001</v>
      </c>
      <c r="I138" s="11">
        <v>1250.3399999999999</v>
      </c>
      <c r="J138" s="11">
        <v>1384.14</v>
      </c>
      <c r="K138" s="11">
        <v>1410.81</v>
      </c>
      <c r="L138" s="11">
        <v>1417.12</v>
      </c>
      <c r="M138" s="11">
        <v>1391.6</v>
      </c>
      <c r="N138" s="11">
        <v>1382.04</v>
      </c>
      <c r="O138" s="11">
        <v>1380.88</v>
      </c>
      <c r="P138" s="11">
        <v>1381.24</v>
      </c>
      <c r="Q138" s="11">
        <v>1381.78</v>
      </c>
      <c r="R138" s="11">
        <v>1386.89</v>
      </c>
      <c r="S138" s="11">
        <v>1416.93</v>
      </c>
      <c r="T138" s="11">
        <v>1416.67</v>
      </c>
      <c r="U138" s="11">
        <v>1393.11</v>
      </c>
      <c r="V138" s="11">
        <v>1377.57</v>
      </c>
      <c r="W138" s="11">
        <v>1280.9000000000001</v>
      </c>
      <c r="X138" s="11">
        <v>1173.97</v>
      </c>
      <c r="Y138" s="12">
        <v>1010.61</v>
      </c>
    </row>
    <row r="139" spans="1:25" x14ac:dyDescent="0.25">
      <c r="A139" s="10">
        <v>29</v>
      </c>
      <c r="B139" s="11">
        <v>979.99</v>
      </c>
      <c r="C139" s="11">
        <v>942.28</v>
      </c>
      <c r="D139" s="11">
        <v>916.18</v>
      </c>
      <c r="E139" s="11">
        <v>926.97</v>
      </c>
      <c r="F139" s="11">
        <v>1014.94</v>
      </c>
      <c r="G139" s="11">
        <v>1072.58</v>
      </c>
      <c r="H139" s="11">
        <v>1142.8800000000001</v>
      </c>
      <c r="I139" s="11">
        <v>1353.67</v>
      </c>
      <c r="J139" s="11">
        <v>1500.57</v>
      </c>
      <c r="K139" s="11">
        <v>1529.07</v>
      </c>
      <c r="L139" s="11">
        <v>1518.34</v>
      </c>
      <c r="M139" s="11">
        <v>1502.55</v>
      </c>
      <c r="N139" s="11">
        <v>1496.9</v>
      </c>
      <c r="O139" s="11">
        <v>1496.78</v>
      </c>
      <c r="P139" s="11">
        <v>1495.75</v>
      </c>
      <c r="Q139" s="11">
        <v>1497.27</v>
      </c>
      <c r="R139" s="11">
        <v>1501.04</v>
      </c>
      <c r="S139" s="11">
        <v>1511</v>
      </c>
      <c r="T139" s="11">
        <v>1505.51</v>
      </c>
      <c r="U139" s="11">
        <v>1498.62</v>
      </c>
      <c r="V139" s="11">
        <v>1492.61</v>
      </c>
      <c r="W139" s="11">
        <v>1426.73</v>
      </c>
      <c r="X139" s="11">
        <v>1189.8499999999999</v>
      </c>
      <c r="Y139" s="12">
        <v>1026.98</v>
      </c>
    </row>
    <row r="140" spans="1:25" x14ac:dyDescent="0.25">
      <c r="A140" s="10">
        <v>30</v>
      </c>
      <c r="B140" s="11">
        <v>995.45</v>
      </c>
      <c r="C140" s="11">
        <v>956.12</v>
      </c>
      <c r="D140" s="11">
        <v>931.66</v>
      </c>
      <c r="E140" s="11">
        <v>925.26</v>
      </c>
      <c r="F140" s="11">
        <v>983.94</v>
      </c>
      <c r="G140" s="11">
        <v>1090.83</v>
      </c>
      <c r="H140" s="11">
        <v>1134.3399999999999</v>
      </c>
      <c r="I140" s="11">
        <v>1350.47</v>
      </c>
      <c r="J140" s="11">
        <v>1450.86</v>
      </c>
      <c r="K140" s="11">
        <v>1500.85</v>
      </c>
      <c r="L140" s="11">
        <v>1487.88</v>
      </c>
      <c r="M140" s="11">
        <v>1465.96</v>
      </c>
      <c r="N140" s="11">
        <v>1448.84</v>
      </c>
      <c r="O140" s="11">
        <v>1447.52</v>
      </c>
      <c r="P140" s="11">
        <v>1444.96</v>
      </c>
      <c r="Q140" s="11">
        <v>1446.68</v>
      </c>
      <c r="R140" s="11">
        <v>1438.92</v>
      </c>
      <c r="S140" s="11">
        <v>1452.6</v>
      </c>
      <c r="T140" s="11">
        <v>1449.98</v>
      </c>
      <c r="U140" s="11">
        <v>1448.39</v>
      </c>
      <c r="V140" s="11">
        <v>1445.8</v>
      </c>
      <c r="W140" s="11">
        <v>1427.66</v>
      </c>
      <c r="X140" s="11">
        <v>1234.3</v>
      </c>
      <c r="Y140" s="12">
        <v>1040.21</v>
      </c>
    </row>
    <row r="141" spans="1:25" x14ac:dyDescent="0.25">
      <c r="A141" s="10">
        <v>31</v>
      </c>
      <c r="B141" s="11">
        <v>1059.26</v>
      </c>
      <c r="C141" s="11">
        <v>1003.52</v>
      </c>
      <c r="D141" s="11">
        <v>994.37</v>
      </c>
      <c r="E141" s="11">
        <v>982.28</v>
      </c>
      <c r="F141" s="11">
        <v>990</v>
      </c>
      <c r="G141" s="11">
        <v>1071.3499999999999</v>
      </c>
      <c r="H141" s="11">
        <v>1148.69</v>
      </c>
      <c r="I141" s="11">
        <v>1208.6199999999999</v>
      </c>
      <c r="J141" s="11">
        <v>1236.24</v>
      </c>
      <c r="K141" s="11">
        <v>1357.4</v>
      </c>
      <c r="L141" s="11">
        <v>1354.96</v>
      </c>
      <c r="M141" s="11">
        <v>1353.36</v>
      </c>
      <c r="N141" s="11">
        <v>1315.12</v>
      </c>
      <c r="O141" s="11">
        <v>1242.42</v>
      </c>
      <c r="P141" s="11">
        <v>1264.07</v>
      </c>
      <c r="Q141" s="11">
        <v>1325.72</v>
      </c>
      <c r="R141" s="11">
        <v>1360.44</v>
      </c>
      <c r="S141" s="11">
        <v>1360.88</v>
      </c>
      <c r="T141" s="11">
        <v>1358.89</v>
      </c>
      <c r="U141" s="11">
        <v>1360.37</v>
      </c>
      <c r="V141" s="11">
        <v>1357.59</v>
      </c>
      <c r="W141" s="11">
        <v>1216.25</v>
      </c>
      <c r="X141" s="11">
        <v>1172.54</v>
      </c>
      <c r="Y141" s="12">
        <v>974.05</v>
      </c>
    </row>
    <row r="142" spans="1:25" x14ac:dyDescent="0.25">
      <c r="A142" s="76" t="s">
        <v>29</v>
      </c>
      <c r="B142" s="76"/>
      <c r="C142" s="76"/>
      <c r="D142" s="76"/>
      <c r="E142" s="7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4" spans="1:25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55" t="s">
        <v>36</v>
      </c>
      <c r="K144" s="55"/>
      <c r="L144" s="55"/>
      <c r="M144" s="55"/>
      <c r="N144" s="55"/>
      <c r="O144" s="55"/>
      <c r="P144" s="55"/>
      <c r="Q144" s="55"/>
    </row>
    <row r="145" spans="1:17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55"/>
      <c r="K145" s="55"/>
      <c r="L145" s="55"/>
      <c r="M145" s="55"/>
      <c r="N145" s="55"/>
      <c r="O145" s="55"/>
      <c r="P145" s="55"/>
      <c r="Q145" s="55"/>
    </row>
    <row r="146" spans="1:17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18" t="s">
        <v>37</v>
      </c>
      <c r="M147" s="19" t="s">
        <v>38</v>
      </c>
      <c r="N147" s="19" t="s">
        <v>39</v>
      </c>
      <c r="O147" s="20" t="s">
        <v>40</v>
      </c>
      <c r="P147" s="2"/>
      <c r="Q147" s="2"/>
    </row>
    <row r="148" spans="1:17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1">
        <v>404715.21</v>
      </c>
      <c r="M148" s="21">
        <v>404715.21</v>
      </c>
      <c r="N148" s="21">
        <v>404715.21</v>
      </c>
      <c r="O148" s="21">
        <v>404715.21</v>
      </c>
      <c r="P148" s="2"/>
      <c r="Q148" s="2"/>
    </row>
    <row r="149" spans="1:17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5">
      <c r="A150" s="16"/>
      <c r="B150" s="2"/>
      <c r="C150" s="2"/>
      <c r="D150" s="2"/>
      <c r="E150" s="2"/>
      <c r="F150" s="2"/>
      <c r="G150" s="2"/>
      <c r="H150" s="2"/>
      <c r="I150" s="55" t="s">
        <v>53</v>
      </c>
      <c r="J150" s="55"/>
      <c r="K150" s="55"/>
      <c r="L150" s="55"/>
      <c r="M150" s="55"/>
      <c r="N150" s="55"/>
      <c r="O150" s="55"/>
      <c r="P150" s="55"/>
    </row>
    <row r="151" spans="1:17" x14ac:dyDescent="0.25">
      <c r="A151" s="16"/>
      <c r="B151" s="2"/>
      <c r="C151" s="2"/>
      <c r="D151" s="2"/>
      <c r="E151" s="2"/>
      <c r="F151" s="2"/>
      <c r="G151" s="2"/>
      <c r="H151" s="2"/>
      <c r="I151" s="55"/>
      <c r="J151" s="55"/>
      <c r="K151" s="55"/>
      <c r="L151" s="55"/>
      <c r="M151" s="55"/>
      <c r="N151" s="55"/>
      <c r="O151" s="55"/>
      <c r="P151" s="55"/>
    </row>
    <row r="152" spans="1:17" ht="15.75" thickBot="1" x14ac:dyDescent="0.3">
      <c r="A152" s="1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7" ht="15.75" thickBot="1" x14ac:dyDescent="0.3">
      <c r="A153" s="1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42" t="s">
        <v>37</v>
      </c>
      <c r="M153" s="43" t="s">
        <v>38</v>
      </c>
      <c r="N153" s="43" t="s">
        <v>39</v>
      </c>
      <c r="O153" s="44" t="s">
        <v>40</v>
      </c>
      <c r="P153" s="2"/>
    </row>
    <row r="154" spans="1:17" ht="15.75" thickBot="1" x14ac:dyDescent="0.3">
      <c r="A154" s="1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45">
        <v>446315.6</v>
      </c>
      <c r="M154" s="46">
        <v>847448.2</v>
      </c>
      <c r="N154" s="46">
        <v>1156955</v>
      </c>
      <c r="O154" s="47">
        <v>1917819</v>
      </c>
      <c r="P154" s="2"/>
    </row>
    <row r="155" spans="1:17" ht="15.75" x14ac:dyDescent="0.25">
      <c r="A155" s="22" t="s">
        <v>41</v>
      </c>
      <c r="B155" s="23"/>
      <c r="C155" s="23"/>
      <c r="D155" s="23"/>
      <c r="E155" s="2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5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5">
      <c r="A157" s="56" t="s">
        <v>42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2"/>
    </row>
    <row r="158" spans="1:17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2"/>
    </row>
    <row r="159" spans="1:17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2"/>
    </row>
    <row r="160" spans="1:17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2"/>
    </row>
    <row r="161" spans="1:17" x14ac:dyDescent="0.25">
      <c r="A161" s="24"/>
      <c r="B161" s="24"/>
      <c r="C161" s="24"/>
      <c r="D161" s="24"/>
      <c r="E161" s="2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70" spans="1:17" ht="15.75" thickBot="1" x14ac:dyDescent="0.3">
      <c r="A170" s="25" t="s">
        <v>43</v>
      </c>
      <c r="B170" s="2"/>
      <c r="C170" s="2"/>
      <c r="D170" s="2"/>
      <c r="E170" s="2"/>
    </row>
    <row r="171" spans="1:17" ht="15.75" thickBot="1" x14ac:dyDescent="0.3">
      <c r="A171" s="26"/>
      <c r="B171" s="27" t="s">
        <v>37</v>
      </c>
      <c r="C171" s="28" t="s">
        <v>44</v>
      </c>
      <c r="D171" s="28" t="s">
        <v>45</v>
      </c>
      <c r="E171" s="29" t="s">
        <v>40</v>
      </c>
      <c r="L171" s="48"/>
      <c r="M171" s="48"/>
      <c r="N171" s="48"/>
      <c r="O171" s="48"/>
      <c r="P171" s="48"/>
      <c r="Q171" s="48"/>
    </row>
    <row r="172" spans="1:17" ht="210.75" thickBot="1" x14ac:dyDescent="0.3">
      <c r="A172" s="35" t="s">
        <v>48</v>
      </c>
      <c r="B172" s="60">
        <f>B173+B174+B175</f>
        <v>3.0670000000000002</v>
      </c>
      <c r="C172" s="61"/>
      <c r="D172" s="61"/>
      <c r="E172" s="62"/>
      <c r="L172" s="48"/>
      <c r="M172" s="57" t="s">
        <v>47</v>
      </c>
      <c r="N172" s="58"/>
      <c r="O172" s="59"/>
      <c r="P172" s="49">
        <v>50803.96</v>
      </c>
      <c r="Q172" s="48"/>
    </row>
    <row r="173" spans="1:17" ht="45" x14ac:dyDescent="0.25">
      <c r="A173" s="35" t="s">
        <v>49</v>
      </c>
      <c r="B173" s="83">
        <v>1.151</v>
      </c>
      <c r="C173" s="84"/>
      <c r="D173" s="84"/>
      <c r="E173" s="85"/>
      <c r="L173" s="48"/>
      <c r="M173" s="48"/>
      <c r="N173" s="48"/>
      <c r="O173" s="48"/>
      <c r="P173" s="48"/>
      <c r="Q173" s="48"/>
    </row>
    <row r="174" spans="1:17" ht="105" x14ac:dyDescent="0.25">
      <c r="A174" s="35" t="s">
        <v>50</v>
      </c>
      <c r="B174" s="83">
        <v>0.32900000000000001</v>
      </c>
      <c r="C174" s="84"/>
      <c r="D174" s="84"/>
      <c r="E174" s="85"/>
    </row>
    <row r="175" spans="1:17" ht="60.75" thickBot="1" x14ac:dyDescent="0.3">
      <c r="A175" s="38" t="s">
        <v>51</v>
      </c>
      <c r="B175" s="86">
        <v>1.587</v>
      </c>
      <c r="C175" s="87"/>
      <c r="D175" s="87"/>
      <c r="E175" s="88"/>
    </row>
    <row r="176" spans="1:17" ht="15.75" thickBot="1" x14ac:dyDescent="0.3">
      <c r="A176" s="39" t="s">
        <v>52</v>
      </c>
      <c r="B176" s="40">
        <f>B172</f>
        <v>3.0670000000000002</v>
      </c>
      <c r="C176" s="40">
        <f>B172</f>
        <v>3.0670000000000002</v>
      </c>
      <c r="D176" s="40">
        <f>B172</f>
        <v>3.0670000000000002</v>
      </c>
      <c r="E176" s="50">
        <f>B172</f>
        <v>3.0670000000000002</v>
      </c>
    </row>
  </sheetData>
  <mergeCells count="20">
    <mergeCell ref="A41:A42"/>
    <mergeCell ref="B41:Y41"/>
    <mergeCell ref="A2:Y2"/>
    <mergeCell ref="A4:N4"/>
    <mergeCell ref="A5:Q5"/>
    <mergeCell ref="A7:A8"/>
    <mergeCell ref="B7:Y7"/>
    <mergeCell ref="B174:E174"/>
    <mergeCell ref="B175:E175"/>
    <mergeCell ref="A75:A76"/>
    <mergeCell ref="B75:Y75"/>
    <mergeCell ref="A109:A110"/>
    <mergeCell ref="B109:Y109"/>
    <mergeCell ref="A142:E142"/>
    <mergeCell ref="J144:Q145"/>
    <mergeCell ref="I150:P151"/>
    <mergeCell ref="A157:P160"/>
    <mergeCell ref="B172:E172"/>
    <mergeCell ref="M172:O172"/>
    <mergeCell ref="B173:E17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opLeftCell="A90" zoomScale="75" zoomScaleNormal="75" workbookViewId="0">
      <selection activeCell="B111" sqref="B111:Y141"/>
    </sheetView>
  </sheetViews>
  <sheetFormatPr defaultRowHeight="15" x14ac:dyDescent="0.25"/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7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30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70" t="s">
        <v>35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71" t="s">
        <v>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2" t="s">
        <v>0</v>
      </c>
      <c r="B7" s="74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1:25" x14ac:dyDescent="0.25">
      <c r="A8" s="73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982.78</v>
      </c>
      <c r="C9" s="11">
        <v>957.03</v>
      </c>
      <c r="D9" s="11">
        <v>948.66</v>
      </c>
      <c r="E9" s="11">
        <v>860.61</v>
      </c>
      <c r="F9" s="11">
        <v>818.54</v>
      </c>
      <c r="G9" s="11">
        <v>750.79</v>
      </c>
      <c r="H9" s="11">
        <v>660.39</v>
      </c>
      <c r="I9" s="11">
        <v>624.42999999999995</v>
      </c>
      <c r="J9" s="11">
        <v>449.65</v>
      </c>
      <c r="K9" s="11">
        <v>426.09</v>
      </c>
      <c r="L9" s="11">
        <v>453.23</v>
      </c>
      <c r="M9" s="11">
        <v>510.66</v>
      </c>
      <c r="N9" s="11">
        <v>488.3</v>
      </c>
      <c r="O9" s="11">
        <v>640.9</v>
      </c>
      <c r="P9" s="11">
        <v>838.52</v>
      </c>
      <c r="Q9" s="11">
        <v>960.42</v>
      </c>
      <c r="R9" s="11">
        <v>988.52</v>
      </c>
      <c r="S9" s="11">
        <v>1002.06</v>
      </c>
      <c r="T9" s="11">
        <v>1004.08</v>
      </c>
      <c r="U9" s="11">
        <v>1001.61</v>
      </c>
      <c r="V9" s="11">
        <v>994.57</v>
      </c>
      <c r="W9" s="11">
        <v>992.11</v>
      </c>
      <c r="X9" s="11">
        <v>983.73</v>
      </c>
      <c r="Y9" s="12">
        <v>900.56</v>
      </c>
    </row>
    <row r="10" spans="1:25" x14ac:dyDescent="0.25">
      <c r="A10" s="10">
        <v>2</v>
      </c>
      <c r="B10" s="11">
        <v>950.74</v>
      </c>
      <c r="C10" s="11">
        <v>877.92</v>
      </c>
      <c r="D10" s="11">
        <v>740.19</v>
      </c>
      <c r="E10" s="11">
        <v>669.51</v>
      </c>
      <c r="F10" s="11">
        <v>717.98</v>
      </c>
      <c r="G10" s="11">
        <v>755.85</v>
      </c>
      <c r="H10" s="11">
        <v>781.31</v>
      </c>
      <c r="I10" s="11">
        <v>778.23</v>
      </c>
      <c r="J10" s="11">
        <v>966.02</v>
      </c>
      <c r="K10" s="11">
        <v>1065.9000000000001</v>
      </c>
      <c r="L10" s="11">
        <v>1111.06</v>
      </c>
      <c r="M10" s="11">
        <v>1148.52</v>
      </c>
      <c r="N10" s="11">
        <v>1152.17</v>
      </c>
      <c r="O10" s="11">
        <v>1159.81</v>
      </c>
      <c r="P10" s="11">
        <v>1171.56</v>
      </c>
      <c r="Q10" s="11">
        <v>1209.44</v>
      </c>
      <c r="R10" s="11">
        <v>1224.77</v>
      </c>
      <c r="S10" s="11">
        <v>1263.6199999999999</v>
      </c>
      <c r="T10" s="11">
        <v>1264.0899999999999</v>
      </c>
      <c r="U10" s="11">
        <v>1253.9100000000001</v>
      </c>
      <c r="V10" s="11">
        <v>1228.33</v>
      </c>
      <c r="W10" s="11">
        <v>1208.6099999999999</v>
      </c>
      <c r="X10" s="11">
        <v>1186.1099999999999</v>
      </c>
      <c r="Y10" s="12">
        <v>1066.05</v>
      </c>
    </row>
    <row r="11" spans="1:25" x14ac:dyDescent="0.25">
      <c r="A11" s="10">
        <v>3</v>
      </c>
      <c r="B11" s="11">
        <v>1041.04</v>
      </c>
      <c r="C11" s="11">
        <v>941.22</v>
      </c>
      <c r="D11" s="11">
        <v>903.33</v>
      </c>
      <c r="E11" s="11">
        <v>785.56</v>
      </c>
      <c r="F11" s="11">
        <v>831.96</v>
      </c>
      <c r="G11" s="11">
        <v>879.25</v>
      </c>
      <c r="H11" s="11">
        <v>979.12</v>
      </c>
      <c r="I11" s="11">
        <v>1001.78</v>
      </c>
      <c r="J11" s="11">
        <v>1101.08</v>
      </c>
      <c r="K11" s="11">
        <v>1227.01</v>
      </c>
      <c r="L11" s="11">
        <v>1251.69</v>
      </c>
      <c r="M11" s="11">
        <v>1252.75</v>
      </c>
      <c r="N11" s="11">
        <v>1252.02</v>
      </c>
      <c r="O11" s="11">
        <v>1251.8</v>
      </c>
      <c r="P11" s="11">
        <v>1253.6099999999999</v>
      </c>
      <c r="Q11" s="11">
        <v>1260.43</v>
      </c>
      <c r="R11" s="11">
        <v>1274.3699999999999</v>
      </c>
      <c r="S11" s="11">
        <v>1299.1099999999999</v>
      </c>
      <c r="T11" s="11">
        <v>1312.62</v>
      </c>
      <c r="U11" s="11">
        <v>1299.68</v>
      </c>
      <c r="V11" s="11">
        <v>1274.83</v>
      </c>
      <c r="W11" s="11">
        <v>1262.77</v>
      </c>
      <c r="X11" s="11">
        <v>1242.1400000000001</v>
      </c>
      <c r="Y11" s="12">
        <v>1087.4100000000001</v>
      </c>
    </row>
    <row r="12" spans="1:25" x14ac:dyDescent="0.25">
      <c r="A12" s="10">
        <v>4</v>
      </c>
      <c r="B12" s="11">
        <v>1103.26</v>
      </c>
      <c r="C12" s="11">
        <v>1036.1600000000001</v>
      </c>
      <c r="D12" s="11">
        <v>991.78</v>
      </c>
      <c r="E12" s="11">
        <v>937.11</v>
      </c>
      <c r="F12" s="11">
        <v>939.27</v>
      </c>
      <c r="G12" s="11">
        <v>962.75</v>
      </c>
      <c r="H12" s="11">
        <v>1031</v>
      </c>
      <c r="I12" s="11">
        <v>1022.19</v>
      </c>
      <c r="J12" s="11">
        <v>1142.69</v>
      </c>
      <c r="K12" s="11">
        <v>1281.68</v>
      </c>
      <c r="L12" s="11">
        <v>1311.06</v>
      </c>
      <c r="M12" s="11">
        <v>1312.61</v>
      </c>
      <c r="N12" s="11">
        <v>1310.81</v>
      </c>
      <c r="O12" s="11">
        <v>1310.54</v>
      </c>
      <c r="P12" s="11">
        <v>1312.97</v>
      </c>
      <c r="Q12" s="11">
        <v>1326.55</v>
      </c>
      <c r="R12" s="11">
        <v>1366.97</v>
      </c>
      <c r="S12" s="11">
        <v>1423.59</v>
      </c>
      <c r="T12" s="11">
        <v>1428.43</v>
      </c>
      <c r="U12" s="11">
        <v>1415.37</v>
      </c>
      <c r="V12" s="11">
        <v>1357.39</v>
      </c>
      <c r="W12" s="11">
        <v>1333.59</v>
      </c>
      <c r="X12" s="11">
        <v>1299.17</v>
      </c>
      <c r="Y12" s="12">
        <v>1137.83</v>
      </c>
    </row>
    <row r="13" spans="1:25" x14ac:dyDescent="0.25">
      <c r="A13" s="10">
        <v>5</v>
      </c>
      <c r="B13" s="11">
        <v>1040.25</v>
      </c>
      <c r="C13" s="11">
        <v>930.12</v>
      </c>
      <c r="D13" s="11">
        <v>857.53</v>
      </c>
      <c r="E13" s="11">
        <v>825.96</v>
      </c>
      <c r="F13" s="11">
        <v>829.91</v>
      </c>
      <c r="G13" s="11">
        <v>863.95</v>
      </c>
      <c r="H13" s="11">
        <v>976.39</v>
      </c>
      <c r="I13" s="11">
        <v>1026.3</v>
      </c>
      <c r="J13" s="11">
        <v>1096.6199999999999</v>
      </c>
      <c r="K13" s="11">
        <v>1174.1500000000001</v>
      </c>
      <c r="L13" s="11">
        <v>1257.6199999999999</v>
      </c>
      <c r="M13" s="11">
        <v>1257.75</v>
      </c>
      <c r="N13" s="11">
        <v>1257.06</v>
      </c>
      <c r="O13" s="11">
        <v>1257.0999999999999</v>
      </c>
      <c r="P13" s="11">
        <v>1258.68</v>
      </c>
      <c r="Q13" s="11">
        <v>1265.3900000000001</v>
      </c>
      <c r="R13" s="11">
        <v>1275.6500000000001</v>
      </c>
      <c r="S13" s="11">
        <v>1365.76</v>
      </c>
      <c r="T13" s="11">
        <v>1407.14</v>
      </c>
      <c r="U13" s="11">
        <v>1386.59</v>
      </c>
      <c r="V13" s="11">
        <v>1330.73</v>
      </c>
      <c r="W13" s="11">
        <v>1256.57</v>
      </c>
      <c r="X13" s="11">
        <v>1239.02</v>
      </c>
      <c r="Y13" s="12">
        <v>1083.8499999999999</v>
      </c>
    </row>
    <row r="14" spans="1:25" x14ac:dyDescent="0.25">
      <c r="A14" s="10">
        <v>6</v>
      </c>
      <c r="B14" s="11">
        <v>1004.56</v>
      </c>
      <c r="C14" s="11">
        <v>909.95</v>
      </c>
      <c r="D14" s="11">
        <v>844.19</v>
      </c>
      <c r="E14" s="11">
        <v>790.84</v>
      </c>
      <c r="F14" s="11">
        <v>799.67</v>
      </c>
      <c r="G14" s="11">
        <v>841.81</v>
      </c>
      <c r="H14" s="11">
        <v>848.79</v>
      </c>
      <c r="I14" s="11">
        <v>888.97</v>
      </c>
      <c r="J14" s="11">
        <v>1008.19</v>
      </c>
      <c r="K14" s="11">
        <v>1064.78</v>
      </c>
      <c r="L14" s="11">
        <v>1073.5999999999999</v>
      </c>
      <c r="M14" s="11">
        <v>1074.03</v>
      </c>
      <c r="N14" s="11">
        <v>1073.5899999999999</v>
      </c>
      <c r="O14" s="11">
        <v>1073.18</v>
      </c>
      <c r="P14" s="11">
        <v>1073.79</v>
      </c>
      <c r="Q14" s="11">
        <v>1076.27</v>
      </c>
      <c r="R14" s="11">
        <v>1079.31</v>
      </c>
      <c r="S14" s="11">
        <v>1126.53</v>
      </c>
      <c r="T14" s="11">
        <v>1137.95</v>
      </c>
      <c r="U14" s="11">
        <v>1109.32</v>
      </c>
      <c r="V14" s="11">
        <v>1094.78</v>
      </c>
      <c r="W14" s="11">
        <v>1085.81</v>
      </c>
      <c r="X14" s="11">
        <v>1059.58</v>
      </c>
      <c r="Y14" s="12">
        <v>942.83</v>
      </c>
    </row>
    <row r="15" spans="1:25" x14ac:dyDescent="0.25">
      <c r="A15" s="10">
        <v>7</v>
      </c>
      <c r="B15" s="11">
        <v>903.47</v>
      </c>
      <c r="C15" s="11">
        <v>839.3</v>
      </c>
      <c r="D15" s="11">
        <v>669.98</v>
      </c>
      <c r="E15" s="11">
        <v>641.47</v>
      </c>
      <c r="F15" s="11">
        <v>638.05999999999995</v>
      </c>
      <c r="G15" s="13">
        <v>649.23</v>
      </c>
      <c r="H15" s="11">
        <v>649.04999999999995</v>
      </c>
      <c r="I15" s="11">
        <v>753.34</v>
      </c>
      <c r="J15" s="11">
        <v>855.45</v>
      </c>
      <c r="K15" s="11">
        <v>907.64</v>
      </c>
      <c r="L15" s="11">
        <v>910.64</v>
      </c>
      <c r="M15" s="11">
        <v>910.89</v>
      </c>
      <c r="N15" s="11">
        <v>910.36</v>
      </c>
      <c r="O15" s="11">
        <v>909.92</v>
      </c>
      <c r="P15" s="11">
        <v>910.57</v>
      </c>
      <c r="Q15" s="11">
        <v>913.26</v>
      </c>
      <c r="R15" s="11">
        <v>917.11</v>
      </c>
      <c r="S15" s="11">
        <v>943.35</v>
      </c>
      <c r="T15" s="11">
        <v>958.92</v>
      </c>
      <c r="U15" s="11">
        <v>951.95</v>
      </c>
      <c r="V15" s="11">
        <v>946.97</v>
      </c>
      <c r="W15" s="11">
        <v>941.73</v>
      </c>
      <c r="X15" s="11">
        <v>908.98</v>
      </c>
      <c r="Y15" s="12">
        <v>897.84</v>
      </c>
    </row>
    <row r="16" spans="1:25" x14ac:dyDescent="0.25">
      <c r="A16" s="10">
        <v>8</v>
      </c>
      <c r="B16" s="11">
        <v>897.12</v>
      </c>
      <c r="C16" s="11">
        <v>762.48</v>
      </c>
      <c r="D16" s="11">
        <v>663.68</v>
      </c>
      <c r="E16" s="11">
        <v>648.20000000000005</v>
      </c>
      <c r="F16" s="11">
        <v>632.51</v>
      </c>
      <c r="G16" s="11">
        <v>680.51</v>
      </c>
      <c r="H16" s="11">
        <v>762.84</v>
      </c>
      <c r="I16" s="11">
        <v>839.95</v>
      </c>
      <c r="J16" s="11">
        <v>933.95</v>
      </c>
      <c r="K16" s="11">
        <v>1031.06</v>
      </c>
      <c r="L16" s="11">
        <v>1031.6099999999999</v>
      </c>
      <c r="M16" s="11">
        <v>1031.73</v>
      </c>
      <c r="N16" s="11">
        <v>1031.22</v>
      </c>
      <c r="O16" s="11">
        <v>1031.3399999999999</v>
      </c>
      <c r="P16" s="11">
        <v>1032.52</v>
      </c>
      <c r="Q16" s="11">
        <v>1036.08</v>
      </c>
      <c r="R16" s="11">
        <v>1043.04</v>
      </c>
      <c r="S16" s="11">
        <v>1109.71</v>
      </c>
      <c r="T16" s="11">
        <v>1134.0899999999999</v>
      </c>
      <c r="U16" s="11">
        <v>1120.4000000000001</v>
      </c>
      <c r="V16" s="11">
        <v>1095.74</v>
      </c>
      <c r="W16" s="11">
        <v>1060.01</v>
      </c>
      <c r="X16" s="11">
        <v>1024.72</v>
      </c>
      <c r="Y16" s="12">
        <v>932.74</v>
      </c>
    </row>
    <row r="17" spans="1:25" x14ac:dyDescent="0.25">
      <c r="A17" s="10">
        <v>9</v>
      </c>
      <c r="B17" s="11">
        <v>921.54</v>
      </c>
      <c r="C17" s="11">
        <v>844.05</v>
      </c>
      <c r="D17" s="11">
        <v>733.99</v>
      </c>
      <c r="E17" s="11">
        <v>664.92</v>
      </c>
      <c r="F17" s="11">
        <v>714.6</v>
      </c>
      <c r="G17" s="11">
        <v>800.92</v>
      </c>
      <c r="H17" s="11">
        <v>839.46</v>
      </c>
      <c r="I17" s="11">
        <v>910.39</v>
      </c>
      <c r="J17" s="11">
        <v>1030.48</v>
      </c>
      <c r="K17" s="11">
        <v>1043.8900000000001</v>
      </c>
      <c r="L17" s="11">
        <v>1044.52</v>
      </c>
      <c r="M17" s="11">
        <v>1044.58</v>
      </c>
      <c r="N17" s="11">
        <v>1043.3900000000001</v>
      </c>
      <c r="O17" s="11">
        <v>1043.49</v>
      </c>
      <c r="P17" s="11">
        <v>1044.68</v>
      </c>
      <c r="Q17" s="11">
        <v>1049.54</v>
      </c>
      <c r="R17" s="11">
        <v>1056.69</v>
      </c>
      <c r="S17" s="11">
        <v>1146.3800000000001</v>
      </c>
      <c r="T17" s="11">
        <v>1153.92</v>
      </c>
      <c r="U17" s="11">
        <v>1131.5899999999999</v>
      </c>
      <c r="V17" s="11">
        <v>1098.6400000000001</v>
      </c>
      <c r="W17" s="11">
        <v>1064.81</v>
      </c>
      <c r="X17" s="11">
        <v>1034.24</v>
      </c>
      <c r="Y17" s="12">
        <v>938.41</v>
      </c>
    </row>
    <row r="18" spans="1:25" x14ac:dyDescent="0.25">
      <c r="A18" s="10">
        <v>10</v>
      </c>
      <c r="B18" s="11">
        <v>903.94</v>
      </c>
      <c r="C18" s="11">
        <v>786.87</v>
      </c>
      <c r="D18" s="11">
        <v>759</v>
      </c>
      <c r="E18" s="11">
        <v>679.71</v>
      </c>
      <c r="F18" s="11">
        <v>724.5</v>
      </c>
      <c r="G18" s="11">
        <v>815.08</v>
      </c>
      <c r="H18" s="11">
        <v>837.56</v>
      </c>
      <c r="I18" s="11">
        <v>900.24</v>
      </c>
      <c r="J18" s="11">
        <v>1013.42</v>
      </c>
      <c r="K18" s="11">
        <v>1031.3699999999999</v>
      </c>
      <c r="L18" s="11">
        <v>1031.27</v>
      </c>
      <c r="M18" s="11">
        <v>1031.03</v>
      </c>
      <c r="N18" s="11">
        <v>1029.99</v>
      </c>
      <c r="O18" s="11">
        <v>1029.71</v>
      </c>
      <c r="P18" s="11">
        <v>1031.51</v>
      </c>
      <c r="Q18" s="11">
        <v>1034.44</v>
      </c>
      <c r="R18" s="11">
        <v>1039.57</v>
      </c>
      <c r="S18" s="11">
        <v>1080.5899999999999</v>
      </c>
      <c r="T18" s="11">
        <v>1093.4100000000001</v>
      </c>
      <c r="U18" s="11">
        <v>1078.27</v>
      </c>
      <c r="V18" s="11">
        <v>1055.46</v>
      </c>
      <c r="W18" s="11">
        <v>1044.33</v>
      </c>
      <c r="X18" s="11">
        <v>1019.29</v>
      </c>
      <c r="Y18" s="12">
        <v>912.07</v>
      </c>
    </row>
    <row r="19" spans="1:25" x14ac:dyDescent="0.25">
      <c r="A19" s="10">
        <v>11</v>
      </c>
      <c r="B19" s="11">
        <v>974.53</v>
      </c>
      <c r="C19" s="11">
        <v>848.83</v>
      </c>
      <c r="D19" s="11">
        <v>752.53</v>
      </c>
      <c r="E19" s="11">
        <v>689.97</v>
      </c>
      <c r="F19" s="11">
        <v>698.91</v>
      </c>
      <c r="G19" s="11">
        <v>800.99</v>
      </c>
      <c r="H19" s="11">
        <v>795.21</v>
      </c>
      <c r="I19" s="11">
        <v>890.32</v>
      </c>
      <c r="J19" s="11">
        <v>999.34</v>
      </c>
      <c r="K19" s="11">
        <v>1033.92</v>
      </c>
      <c r="L19" s="11">
        <v>1033.4100000000001</v>
      </c>
      <c r="M19" s="11">
        <v>1033.79</v>
      </c>
      <c r="N19" s="11">
        <v>1032.8800000000001</v>
      </c>
      <c r="O19" s="11">
        <v>1032.71</v>
      </c>
      <c r="P19" s="11">
        <v>1034.83</v>
      </c>
      <c r="Q19" s="11">
        <v>1043.69</v>
      </c>
      <c r="R19" s="11">
        <v>1067.1500000000001</v>
      </c>
      <c r="S19" s="11">
        <v>1167.97</v>
      </c>
      <c r="T19" s="11">
        <v>1180.18</v>
      </c>
      <c r="U19" s="11">
        <v>1152.49</v>
      </c>
      <c r="V19" s="11">
        <v>1134.26</v>
      </c>
      <c r="W19" s="11">
        <v>1110.68</v>
      </c>
      <c r="X19" s="11">
        <v>1022.08</v>
      </c>
      <c r="Y19" s="12">
        <v>982.65</v>
      </c>
    </row>
    <row r="20" spans="1:25" x14ac:dyDescent="0.25">
      <c r="A20" s="10">
        <v>12</v>
      </c>
      <c r="B20" s="11">
        <v>928.52</v>
      </c>
      <c r="C20" s="11">
        <v>807.36</v>
      </c>
      <c r="D20" s="11">
        <v>677.26</v>
      </c>
      <c r="E20" s="11">
        <v>701.8</v>
      </c>
      <c r="F20" s="11">
        <v>870.05</v>
      </c>
      <c r="G20" s="11">
        <v>1015.05</v>
      </c>
      <c r="H20" s="11">
        <v>1054.28</v>
      </c>
      <c r="I20" s="11">
        <v>1202.1099999999999</v>
      </c>
      <c r="J20" s="11">
        <v>1247.2</v>
      </c>
      <c r="K20" s="11">
        <v>1257.2</v>
      </c>
      <c r="L20" s="11">
        <v>1258.6500000000001</v>
      </c>
      <c r="M20" s="11">
        <v>1248.72</v>
      </c>
      <c r="N20" s="11">
        <v>1246.06</v>
      </c>
      <c r="O20" s="11">
        <v>1246.1099999999999</v>
      </c>
      <c r="P20" s="11">
        <v>1246.42</v>
      </c>
      <c r="Q20" s="11">
        <v>1248.44</v>
      </c>
      <c r="R20" s="11">
        <v>1251.21</v>
      </c>
      <c r="S20" s="11">
        <v>1271.95</v>
      </c>
      <c r="T20" s="11">
        <v>1255.8499999999999</v>
      </c>
      <c r="U20" s="11">
        <v>1253.67</v>
      </c>
      <c r="V20" s="11">
        <v>1245.95</v>
      </c>
      <c r="W20" s="11">
        <v>1238.3</v>
      </c>
      <c r="X20" s="11">
        <v>1183.57</v>
      </c>
      <c r="Y20" s="12">
        <v>1022.73</v>
      </c>
    </row>
    <row r="21" spans="1:25" x14ac:dyDescent="0.25">
      <c r="A21" s="10">
        <v>13</v>
      </c>
      <c r="B21" s="11">
        <v>945.93</v>
      </c>
      <c r="C21" s="11">
        <v>806.86</v>
      </c>
      <c r="D21" s="11">
        <v>813.33</v>
      </c>
      <c r="E21" s="11">
        <v>847.65</v>
      </c>
      <c r="F21" s="11">
        <v>950.7</v>
      </c>
      <c r="G21" s="11">
        <v>1040.56</v>
      </c>
      <c r="H21" s="11">
        <v>1053.76</v>
      </c>
      <c r="I21" s="11">
        <v>1190.19</v>
      </c>
      <c r="J21" s="11">
        <v>1279.43</v>
      </c>
      <c r="K21" s="11">
        <v>1282.76</v>
      </c>
      <c r="L21" s="11">
        <v>1283.6199999999999</v>
      </c>
      <c r="M21" s="11">
        <v>1279.69</v>
      </c>
      <c r="N21" s="11">
        <v>1277.52</v>
      </c>
      <c r="O21" s="11">
        <v>1278.45</v>
      </c>
      <c r="P21" s="11">
        <v>1279.45</v>
      </c>
      <c r="Q21" s="11">
        <v>1282.46</v>
      </c>
      <c r="R21" s="11">
        <v>1284.31</v>
      </c>
      <c r="S21" s="11">
        <v>1284.54</v>
      </c>
      <c r="T21" s="11">
        <v>1281.97</v>
      </c>
      <c r="U21" s="11">
        <v>1287.23</v>
      </c>
      <c r="V21" s="11">
        <v>1280.67</v>
      </c>
      <c r="W21" s="11">
        <v>1272.3399999999999</v>
      </c>
      <c r="X21" s="11">
        <v>1163.3499999999999</v>
      </c>
      <c r="Y21" s="12">
        <v>1028.75</v>
      </c>
    </row>
    <row r="22" spans="1:25" x14ac:dyDescent="0.25">
      <c r="A22" s="10">
        <v>14</v>
      </c>
      <c r="B22" s="11">
        <v>1048.69</v>
      </c>
      <c r="C22" s="11">
        <v>1013.65</v>
      </c>
      <c r="D22" s="11">
        <v>929.19</v>
      </c>
      <c r="E22" s="11">
        <v>945.62</v>
      </c>
      <c r="F22" s="11">
        <v>988.11</v>
      </c>
      <c r="G22" s="11">
        <v>1060.27</v>
      </c>
      <c r="H22" s="11">
        <v>1156.05</v>
      </c>
      <c r="I22" s="11">
        <v>1345.29</v>
      </c>
      <c r="J22" s="11">
        <v>1359.61</v>
      </c>
      <c r="K22" s="11">
        <v>1362.64</v>
      </c>
      <c r="L22" s="11">
        <v>1361.05</v>
      </c>
      <c r="M22" s="11">
        <v>1360.16</v>
      </c>
      <c r="N22" s="11">
        <v>1358.65</v>
      </c>
      <c r="O22" s="11">
        <v>1358.92</v>
      </c>
      <c r="P22" s="11">
        <v>1359.61</v>
      </c>
      <c r="Q22" s="11">
        <v>1361.69</v>
      </c>
      <c r="R22" s="11">
        <v>1364.19</v>
      </c>
      <c r="S22" s="11">
        <v>1364.51</v>
      </c>
      <c r="T22" s="11">
        <v>1360.9</v>
      </c>
      <c r="U22" s="11">
        <v>1359.93</v>
      </c>
      <c r="V22" s="11">
        <v>1355.92</v>
      </c>
      <c r="W22" s="11">
        <v>1339.7</v>
      </c>
      <c r="X22" s="11">
        <v>1254.45</v>
      </c>
      <c r="Y22" s="12">
        <v>1088.02</v>
      </c>
    </row>
    <row r="23" spans="1:25" x14ac:dyDescent="0.25">
      <c r="A23" s="10">
        <v>15</v>
      </c>
      <c r="B23" s="11">
        <v>1069.93</v>
      </c>
      <c r="C23" s="11">
        <v>1028</v>
      </c>
      <c r="D23" s="11">
        <v>992.16</v>
      </c>
      <c r="E23" s="11">
        <v>990.87</v>
      </c>
      <c r="F23" s="11">
        <v>1022.64</v>
      </c>
      <c r="G23" s="11">
        <v>1069.97</v>
      </c>
      <c r="H23" s="11">
        <v>1163.67</v>
      </c>
      <c r="I23" s="11">
        <v>1321.41</v>
      </c>
      <c r="J23" s="11">
        <v>1374.45</v>
      </c>
      <c r="K23" s="11">
        <v>1377.17</v>
      </c>
      <c r="L23" s="11">
        <v>1377.01</v>
      </c>
      <c r="M23" s="11">
        <v>1375.84</v>
      </c>
      <c r="N23" s="11">
        <v>1374.2</v>
      </c>
      <c r="O23" s="11">
        <v>1374.51</v>
      </c>
      <c r="P23" s="11">
        <v>1373.9</v>
      </c>
      <c r="Q23" s="11">
        <v>1375.22</v>
      </c>
      <c r="R23" s="11">
        <v>1379.13</v>
      </c>
      <c r="S23" s="11">
        <v>1381.12</v>
      </c>
      <c r="T23" s="11">
        <v>1376.2</v>
      </c>
      <c r="U23" s="11">
        <v>1375.42</v>
      </c>
      <c r="V23" s="11">
        <v>1371.26</v>
      </c>
      <c r="W23" s="11">
        <v>1319.24</v>
      </c>
      <c r="X23" s="11">
        <v>1260.3699999999999</v>
      </c>
      <c r="Y23" s="12">
        <v>1106.73</v>
      </c>
    </row>
    <row r="24" spans="1:25" x14ac:dyDescent="0.25">
      <c r="A24" s="10">
        <v>16</v>
      </c>
      <c r="B24" s="11">
        <v>992.69</v>
      </c>
      <c r="C24" s="11">
        <v>909.15</v>
      </c>
      <c r="D24" s="11">
        <v>778.52</v>
      </c>
      <c r="E24" s="11">
        <v>841.6</v>
      </c>
      <c r="F24" s="11">
        <v>931.23</v>
      </c>
      <c r="G24" s="11">
        <v>1035.22</v>
      </c>
      <c r="H24" s="11">
        <v>1097.32</v>
      </c>
      <c r="I24" s="11">
        <v>1270.46</v>
      </c>
      <c r="J24" s="11">
        <v>1311.1</v>
      </c>
      <c r="K24" s="11">
        <v>1312.47</v>
      </c>
      <c r="L24" s="11">
        <v>1312.33</v>
      </c>
      <c r="M24" s="11">
        <v>1311.29</v>
      </c>
      <c r="N24" s="11">
        <v>1310.67</v>
      </c>
      <c r="O24" s="11">
        <v>1310.1600000000001</v>
      </c>
      <c r="P24" s="11">
        <v>1309.99</v>
      </c>
      <c r="Q24" s="11">
        <v>1311.92</v>
      </c>
      <c r="R24" s="11">
        <v>1314</v>
      </c>
      <c r="S24" s="11">
        <v>1314.16</v>
      </c>
      <c r="T24" s="11">
        <v>1312.02</v>
      </c>
      <c r="U24" s="11">
        <v>1310.88</v>
      </c>
      <c r="V24" s="11">
        <v>1307.8900000000001</v>
      </c>
      <c r="W24" s="11">
        <v>1285.31</v>
      </c>
      <c r="X24" s="11">
        <v>1149.5999999999999</v>
      </c>
      <c r="Y24" s="12">
        <v>1001.47</v>
      </c>
    </row>
    <row r="25" spans="1:25" x14ac:dyDescent="0.25">
      <c r="A25" s="10">
        <v>17</v>
      </c>
      <c r="B25" s="11">
        <v>1070.23</v>
      </c>
      <c r="C25" s="11">
        <v>985.81</v>
      </c>
      <c r="D25" s="11">
        <v>904.3</v>
      </c>
      <c r="E25" s="11">
        <v>873.52</v>
      </c>
      <c r="F25" s="11">
        <v>865.92</v>
      </c>
      <c r="G25" s="11">
        <v>903.43</v>
      </c>
      <c r="H25" s="11">
        <v>984.54</v>
      </c>
      <c r="I25" s="11">
        <v>1034.92</v>
      </c>
      <c r="J25" s="11">
        <v>1095.55</v>
      </c>
      <c r="K25" s="11">
        <v>1250.52</v>
      </c>
      <c r="L25" s="11">
        <v>1266.44</v>
      </c>
      <c r="M25" s="11">
        <v>1269.32</v>
      </c>
      <c r="N25" s="11">
        <v>1258.57</v>
      </c>
      <c r="O25" s="11">
        <v>1258.93</v>
      </c>
      <c r="P25" s="11">
        <v>1265.73</v>
      </c>
      <c r="Q25" s="11">
        <v>1321.27</v>
      </c>
      <c r="R25" s="11">
        <v>1343.17</v>
      </c>
      <c r="S25" s="11">
        <v>1352.09</v>
      </c>
      <c r="T25" s="11">
        <v>1345.83</v>
      </c>
      <c r="U25" s="11">
        <v>1337.76</v>
      </c>
      <c r="V25" s="11">
        <v>1335.76</v>
      </c>
      <c r="W25" s="11">
        <v>1252.95</v>
      </c>
      <c r="X25" s="11">
        <v>1170.25</v>
      </c>
      <c r="Y25" s="12">
        <v>1027.58</v>
      </c>
    </row>
    <row r="26" spans="1:25" x14ac:dyDescent="0.25">
      <c r="A26" s="10">
        <v>18</v>
      </c>
      <c r="B26" s="11">
        <v>1028.67</v>
      </c>
      <c r="C26" s="11">
        <v>898.21</v>
      </c>
      <c r="D26" s="11">
        <v>780.52</v>
      </c>
      <c r="E26" s="11">
        <v>754.04</v>
      </c>
      <c r="F26" s="11">
        <v>658.04</v>
      </c>
      <c r="G26" s="11">
        <v>816.74</v>
      </c>
      <c r="H26" s="11">
        <v>830.67</v>
      </c>
      <c r="I26" s="11">
        <v>860.62</v>
      </c>
      <c r="J26" s="11">
        <v>979.89</v>
      </c>
      <c r="K26" s="11">
        <v>1066.97</v>
      </c>
      <c r="L26" s="11">
        <v>1177.24</v>
      </c>
      <c r="M26" s="11">
        <v>1204.72</v>
      </c>
      <c r="N26" s="11">
        <v>1201.52</v>
      </c>
      <c r="O26" s="11">
        <v>1209.69</v>
      </c>
      <c r="P26" s="11">
        <v>1223.83</v>
      </c>
      <c r="Q26" s="11">
        <v>1258.94</v>
      </c>
      <c r="R26" s="11">
        <v>1320.9</v>
      </c>
      <c r="S26" s="11">
        <v>1330.01</v>
      </c>
      <c r="T26" s="11">
        <v>1326.27</v>
      </c>
      <c r="U26" s="11">
        <v>1317.21</v>
      </c>
      <c r="V26" s="11">
        <v>1315.16</v>
      </c>
      <c r="W26" s="11">
        <v>1241.1199999999999</v>
      </c>
      <c r="X26" s="11">
        <v>1159.76</v>
      </c>
      <c r="Y26" s="12">
        <v>1014.92</v>
      </c>
    </row>
    <row r="27" spans="1:25" x14ac:dyDescent="0.25">
      <c r="A27" s="10">
        <v>19</v>
      </c>
      <c r="B27" s="11">
        <v>1036.03</v>
      </c>
      <c r="C27" s="11">
        <v>929.41</v>
      </c>
      <c r="D27" s="11">
        <v>804.47</v>
      </c>
      <c r="E27" s="11">
        <v>808.71</v>
      </c>
      <c r="F27" s="11">
        <v>906.69</v>
      </c>
      <c r="G27" s="11">
        <v>1023.43</v>
      </c>
      <c r="H27" s="11">
        <v>1091.2</v>
      </c>
      <c r="I27" s="11">
        <v>1242.55</v>
      </c>
      <c r="J27" s="11">
        <v>1276.23</v>
      </c>
      <c r="K27" s="11">
        <v>1305.3800000000001</v>
      </c>
      <c r="L27" s="11">
        <v>1297.07</v>
      </c>
      <c r="M27" s="11">
        <v>1283.3</v>
      </c>
      <c r="N27" s="11">
        <v>1273.6300000000001</v>
      </c>
      <c r="O27" s="11">
        <v>1272.5899999999999</v>
      </c>
      <c r="P27" s="11">
        <v>1272.46</v>
      </c>
      <c r="Q27" s="11">
        <v>1274.18</v>
      </c>
      <c r="R27" s="11">
        <v>1278</v>
      </c>
      <c r="S27" s="11">
        <v>1280.82</v>
      </c>
      <c r="T27" s="11">
        <v>1280.24</v>
      </c>
      <c r="U27" s="11">
        <v>1283.4000000000001</v>
      </c>
      <c r="V27" s="11">
        <v>1271.05</v>
      </c>
      <c r="W27" s="11">
        <v>1264.76</v>
      </c>
      <c r="X27" s="11">
        <v>1182.01</v>
      </c>
      <c r="Y27" s="12">
        <v>992.85</v>
      </c>
    </row>
    <row r="28" spans="1:25" x14ac:dyDescent="0.25">
      <c r="A28" s="10">
        <v>20</v>
      </c>
      <c r="B28" s="11">
        <v>943.71</v>
      </c>
      <c r="C28" s="11">
        <v>711.05</v>
      </c>
      <c r="D28" s="11">
        <v>673.58</v>
      </c>
      <c r="E28" s="11">
        <v>682.2</v>
      </c>
      <c r="F28" s="11">
        <v>761.03</v>
      </c>
      <c r="G28" s="11">
        <v>1011.28</v>
      </c>
      <c r="H28" s="11">
        <v>1137.27</v>
      </c>
      <c r="I28" s="11">
        <v>1277.1300000000001</v>
      </c>
      <c r="J28" s="11">
        <v>1296.8900000000001</v>
      </c>
      <c r="K28" s="11">
        <v>1301.8800000000001</v>
      </c>
      <c r="L28" s="11">
        <v>1296.6400000000001</v>
      </c>
      <c r="M28" s="11">
        <v>1294.79</v>
      </c>
      <c r="N28" s="11">
        <v>1293.74</v>
      </c>
      <c r="O28" s="11">
        <v>1293.95</v>
      </c>
      <c r="P28" s="11">
        <v>1293.74</v>
      </c>
      <c r="Q28" s="11">
        <v>1295</v>
      </c>
      <c r="R28" s="11">
        <v>1298.6400000000001</v>
      </c>
      <c r="S28" s="11">
        <v>1300.43</v>
      </c>
      <c r="T28" s="11">
        <v>1298.3800000000001</v>
      </c>
      <c r="U28" s="11">
        <v>1296.71</v>
      </c>
      <c r="V28" s="11">
        <v>1288.8399999999999</v>
      </c>
      <c r="W28" s="11">
        <v>1266.9000000000001</v>
      </c>
      <c r="X28" s="11">
        <v>1095.58</v>
      </c>
      <c r="Y28" s="12">
        <v>993.89</v>
      </c>
    </row>
    <row r="29" spans="1:25" x14ac:dyDescent="0.25">
      <c r="A29" s="10">
        <v>21</v>
      </c>
      <c r="B29" s="11">
        <v>904</v>
      </c>
      <c r="C29" s="11">
        <v>555.99</v>
      </c>
      <c r="D29" s="11">
        <v>436.67</v>
      </c>
      <c r="E29" s="11">
        <v>633.09</v>
      </c>
      <c r="F29" s="11">
        <v>706.12</v>
      </c>
      <c r="G29" s="11">
        <v>929.21</v>
      </c>
      <c r="H29" s="11">
        <v>1003.36</v>
      </c>
      <c r="I29" s="11">
        <v>1062.26</v>
      </c>
      <c r="J29" s="11">
        <v>1100.58</v>
      </c>
      <c r="K29" s="11">
        <v>1114.42</v>
      </c>
      <c r="L29" s="11">
        <v>1117.06</v>
      </c>
      <c r="M29" s="11">
        <v>1109.32</v>
      </c>
      <c r="N29" s="11">
        <v>1100.08</v>
      </c>
      <c r="O29" s="11">
        <v>1103.3499999999999</v>
      </c>
      <c r="P29" s="11">
        <v>1099.75</v>
      </c>
      <c r="Q29" s="11">
        <v>1101.07</v>
      </c>
      <c r="R29" s="11">
        <v>1102.74</v>
      </c>
      <c r="S29" s="11">
        <v>1106.26</v>
      </c>
      <c r="T29" s="11">
        <v>1104.4000000000001</v>
      </c>
      <c r="U29" s="11">
        <v>1099.32</v>
      </c>
      <c r="V29" s="11">
        <v>1096.74</v>
      </c>
      <c r="W29" s="11">
        <v>1090.69</v>
      </c>
      <c r="X29" s="11">
        <v>1006.49</v>
      </c>
      <c r="Y29" s="12">
        <v>912.47</v>
      </c>
    </row>
    <row r="30" spans="1:25" x14ac:dyDescent="0.25">
      <c r="A30" s="10">
        <v>22</v>
      </c>
      <c r="B30" s="11">
        <v>935.38</v>
      </c>
      <c r="C30" s="11">
        <v>813.73</v>
      </c>
      <c r="D30" s="11">
        <v>681.95</v>
      </c>
      <c r="E30" s="11">
        <v>678.23</v>
      </c>
      <c r="F30" s="11">
        <v>753.51</v>
      </c>
      <c r="G30" s="11">
        <v>995.89</v>
      </c>
      <c r="H30" s="11">
        <v>1117.95</v>
      </c>
      <c r="I30" s="11">
        <v>1165.73</v>
      </c>
      <c r="J30" s="11">
        <v>1260.24</v>
      </c>
      <c r="K30" s="11">
        <v>1263.3699999999999</v>
      </c>
      <c r="L30" s="11">
        <v>1262.58</v>
      </c>
      <c r="M30" s="11">
        <v>1260.4000000000001</v>
      </c>
      <c r="N30" s="11">
        <v>1258.6500000000001</v>
      </c>
      <c r="O30" s="11">
        <v>1259.2</v>
      </c>
      <c r="P30" s="11">
        <v>1258.44</v>
      </c>
      <c r="Q30" s="11">
        <v>1260.06</v>
      </c>
      <c r="R30" s="11">
        <v>1263.33</v>
      </c>
      <c r="S30" s="11">
        <v>1267.44</v>
      </c>
      <c r="T30" s="11">
        <v>1264.22</v>
      </c>
      <c r="U30" s="11">
        <v>1260.6099999999999</v>
      </c>
      <c r="V30" s="11">
        <v>1258.1500000000001</v>
      </c>
      <c r="W30" s="11">
        <v>1250.4100000000001</v>
      </c>
      <c r="X30" s="11">
        <v>1045.94</v>
      </c>
      <c r="Y30" s="12">
        <v>1021.88</v>
      </c>
    </row>
    <row r="31" spans="1:25" x14ac:dyDescent="0.25">
      <c r="A31" s="10">
        <v>23</v>
      </c>
      <c r="B31" s="11">
        <v>895.99</v>
      </c>
      <c r="C31" s="11">
        <v>701.92</v>
      </c>
      <c r="D31" s="11">
        <v>588.19000000000005</v>
      </c>
      <c r="E31" s="11">
        <v>578.91999999999996</v>
      </c>
      <c r="F31" s="11">
        <v>595.42999999999995</v>
      </c>
      <c r="G31" s="11">
        <v>876.36</v>
      </c>
      <c r="H31" s="11">
        <v>1045.9100000000001</v>
      </c>
      <c r="I31" s="11">
        <v>1174</v>
      </c>
      <c r="J31" s="11">
        <v>1234.4100000000001</v>
      </c>
      <c r="K31" s="11">
        <v>1246.75</v>
      </c>
      <c r="L31" s="11">
        <v>1244.3800000000001</v>
      </c>
      <c r="M31" s="11">
        <v>1242.0899999999999</v>
      </c>
      <c r="N31" s="11">
        <v>1233.46</v>
      </c>
      <c r="O31" s="11">
        <v>1233.3800000000001</v>
      </c>
      <c r="P31" s="11">
        <v>1231.49</v>
      </c>
      <c r="Q31" s="11">
        <v>1233.44</v>
      </c>
      <c r="R31" s="11">
        <v>1237.42</v>
      </c>
      <c r="S31" s="11">
        <v>1257.82</v>
      </c>
      <c r="T31" s="11">
        <v>1250.1300000000001</v>
      </c>
      <c r="U31" s="11">
        <v>1244.75</v>
      </c>
      <c r="V31" s="11">
        <v>1234.6600000000001</v>
      </c>
      <c r="W31" s="11">
        <v>1227.51</v>
      </c>
      <c r="X31" s="11">
        <v>1001.47</v>
      </c>
      <c r="Y31" s="12">
        <v>924.76</v>
      </c>
    </row>
    <row r="32" spans="1:25" x14ac:dyDescent="0.25">
      <c r="A32" s="10">
        <v>24</v>
      </c>
      <c r="B32" s="11">
        <v>950.35</v>
      </c>
      <c r="C32" s="11">
        <v>899.98</v>
      </c>
      <c r="D32" s="11">
        <v>806.45</v>
      </c>
      <c r="E32" s="11">
        <v>772.28</v>
      </c>
      <c r="F32" s="11">
        <v>784.21</v>
      </c>
      <c r="G32" s="11">
        <v>876.71</v>
      </c>
      <c r="H32" s="11">
        <v>955.51</v>
      </c>
      <c r="I32" s="11">
        <v>1090.07</v>
      </c>
      <c r="J32" s="11">
        <v>1170.99</v>
      </c>
      <c r="K32" s="11">
        <v>1281.06</v>
      </c>
      <c r="L32" s="11">
        <v>1280.52</v>
      </c>
      <c r="M32" s="11">
        <v>1280.1300000000001</v>
      </c>
      <c r="N32" s="11">
        <v>1278.23</v>
      </c>
      <c r="O32" s="11">
        <v>1277.3499999999999</v>
      </c>
      <c r="P32" s="11">
        <v>1278.22</v>
      </c>
      <c r="Q32" s="11">
        <v>1281.4100000000001</v>
      </c>
      <c r="R32" s="11">
        <v>1286.77</v>
      </c>
      <c r="S32" s="11">
        <v>1328.33</v>
      </c>
      <c r="T32" s="11">
        <v>1320.3</v>
      </c>
      <c r="U32" s="11">
        <v>1284.02</v>
      </c>
      <c r="V32" s="11">
        <v>1280.05</v>
      </c>
      <c r="W32" s="11">
        <v>1264.9100000000001</v>
      </c>
      <c r="X32" s="11">
        <v>1029.93</v>
      </c>
      <c r="Y32" s="12">
        <v>981.09</v>
      </c>
    </row>
    <row r="33" spans="1:25" x14ac:dyDescent="0.25">
      <c r="A33" s="10">
        <v>25</v>
      </c>
      <c r="B33" s="11">
        <v>962.75</v>
      </c>
      <c r="C33" s="11">
        <v>827.35</v>
      </c>
      <c r="D33" s="11">
        <v>743.48</v>
      </c>
      <c r="E33" s="11">
        <v>664.65</v>
      </c>
      <c r="F33" s="11">
        <v>657.99</v>
      </c>
      <c r="G33" s="11">
        <v>719.62</v>
      </c>
      <c r="H33" s="11">
        <v>784</v>
      </c>
      <c r="I33" s="11">
        <v>705.45</v>
      </c>
      <c r="J33" s="11">
        <v>970.02</v>
      </c>
      <c r="K33" s="11">
        <v>1112.43</v>
      </c>
      <c r="L33" s="11">
        <v>1147.68</v>
      </c>
      <c r="M33" s="11">
        <v>1225.3399999999999</v>
      </c>
      <c r="N33" s="11">
        <v>1217.68</v>
      </c>
      <c r="O33" s="11">
        <v>1224.51</v>
      </c>
      <c r="P33" s="11">
        <v>1226.29</v>
      </c>
      <c r="Q33" s="11">
        <v>1230.3499999999999</v>
      </c>
      <c r="R33" s="11">
        <v>1235.44</v>
      </c>
      <c r="S33" s="11">
        <v>1280.1199999999999</v>
      </c>
      <c r="T33" s="11">
        <v>1265.03</v>
      </c>
      <c r="U33" s="11">
        <v>1237.3800000000001</v>
      </c>
      <c r="V33" s="11">
        <v>1227.1300000000001</v>
      </c>
      <c r="W33" s="11">
        <v>1221.21</v>
      </c>
      <c r="X33" s="11">
        <v>1066.72</v>
      </c>
      <c r="Y33" s="12">
        <v>987.88</v>
      </c>
    </row>
    <row r="34" spans="1:25" x14ac:dyDescent="0.25">
      <c r="A34" s="10">
        <v>26</v>
      </c>
      <c r="B34" s="11">
        <v>854.13</v>
      </c>
      <c r="C34" s="11">
        <v>735.83</v>
      </c>
      <c r="D34" s="11">
        <v>678.85</v>
      </c>
      <c r="E34" s="11">
        <v>669.5</v>
      </c>
      <c r="F34" s="11">
        <v>695.09</v>
      </c>
      <c r="G34" s="11">
        <v>907.08</v>
      </c>
      <c r="H34" s="11">
        <v>1071.44</v>
      </c>
      <c r="I34" s="11">
        <v>1169.33</v>
      </c>
      <c r="J34" s="11">
        <v>1281.23</v>
      </c>
      <c r="K34" s="11">
        <v>1371.08</v>
      </c>
      <c r="L34" s="11">
        <v>1362.88</v>
      </c>
      <c r="M34" s="11">
        <v>1321.77</v>
      </c>
      <c r="N34" s="11">
        <v>1282.21</v>
      </c>
      <c r="O34" s="11">
        <v>1286.32</v>
      </c>
      <c r="P34" s="11">
        <v>1277.21</v>
      </c>
      <c r="Q34" s="11">
        <v>1278.3499999999999</v>
      </c>
      <c r="R34" s="11">
        <v>1281.9000000000001</v>
      </c>
      <c r="S34" s="11">
        <v>1315.76</v>
      </c>
      <c r="T34" s="11">
        <v>1317.34</v>
      </c>
      <c r="U34" s="11">
        <v>1278.3900000000001</v>
      </c>
      <c r="V34" s="11">
        <v>1271.29</v>
      </c>
      <c r="W34" s="11">
        <v>1229.7</v>
      </c>
      <c r="X34" s="11">
        <v>993.05</v>
      </c>
      <c r="Y34" s="12">
        <v>904.11</v>
      </c>
    </row>
    <row r="35" spans="1:25" x14ac:dyDescent="0.25">
      <c r="A35" s="10">
        <v>27</v>
      </c>
      <c r="B35" s="11">
        <v>925.69</v>
      </c>
      <c r="C35" s="11">
        <v>891.31</v>
      </c>
      <c r="D35" s="11">
        <v>844.12</v>
      </c>
      <c r="E35" s="11">
        <v>892.04</v>
      </c>
      <c r="F35" s="11">
        <v>937.68</v>
      </c>
      <c r="G35" s="11">
        <v>1000.78</v>
      </c>
      <c r="H35" s="11">
        <v>1117.83</v>
      </c>
      <c r="I35" s="11">
        <v>1255.99</v>
      </c>
      <c r="J35" s="11">
        <v>1414.34</v>
      </c>
      <c r="K35" s="11">
        <v>1477.04</v>
      </c>
      <c r="L35" s="11">
        <v>1473.49</v>
      </c>
      <c r="M35" s="11">
        <v>1450.83</v>
      </c>
      <c r="N35" s="11">
        <v>1412.02</v>
      </c>
      <c r="O35" s="11">
        <v>1412</v>
      </c>
      <c r="P35" s="11">
        <v>1410.03</v>
      </c>
      <c r="Q35" s="11">
        <v>1411.15</v>
      </c>
      <c r="R35" s="11">
        <v>1413.98</v>
      </c>
      <c r="S35" s="11">
        <v>1429.2</v>
      </c>
      <c r="T35" s="11">
        <v>1434.17</v>
      </c>
      <c r="U35" s="11">
        <v>1413.7</v>
      </c>
      <c r="V35" s="11">
        <v>1406.99</v>
      </c>
      <c r="W35" s="11">
        <v>1330.13</v>
      </c>
      <c r="X35" s="11">
        <v>995.93</v>
      </c>
      <c r="Y35" s="12">
        <v>968.31</v>
      </c>
    </row>
    <row r="36" spans="1:25" x14ac:dyDescent="0.25">
      <c r="A36" s="10">
        <v>28</v>
      </c>
      <c r="B36" s="11">
        <v>995.76</v>
      </c>
      <c r="C36" s="11">
        <v>943.35</v>
      </c>
      <c r="D36" s="11">
        <v>925.8</v>
      </c>
      <c r="E36" s="11">
        <v>935.33</v>
      </c>
      <c r="F36" s="11">
        <v>997.79</v>
      </c>
      <c r="G36" s="11">
        <v>1068.76</v>
      </c>
      <c r="H36" s="11">
        <v>1114.3800000000001</v>
      </c>
      <c r="I36" s="11">
        <v>1250.3399999999999</v>
      </c>
      <c r="J36" s="11">
        <v>1384.14</v>
      </c>
      <c r="K36" s="11">
        <v>1410.81</v>
      </c>
      <c r="L36" s="11">
        <v>1417.12</v>
      </c>
      <c r="M36" s="11">
        <v>1391.6</v>
      </c>
      <c r="N36" s="11">
        <v>1382.04</v>
      </c>
      <c r="O36" s="11">
        <v>1380.88</v>
      </c>
      <c r="P36" s="11">
        <v>1381.24</v>
      </c>
      <c r="Q36" s="11">
        <v>1381.78</v>
      </c>
      <c r="R36" s="11">
        <v>1386.89</v>
      </c>
      <c r="S36" s="11">
        <v>1416.93</v>
      </c>
      <c r="T36" s="11">
        <v>1416.67</v>
      </c>
      <c r="U36" s="11">
        <v>1393.11</v>
      </c>
      <c r="V36" s="11">
        <v>1377.57</v>
      </c>
      <c r="W36" s="11">
        <v>1280.9000000000001</v>
      </c>
      <c r="X36" s="11">
        <v>1173.97</v>
      </c>
      <c r="Y36" s="12">
        <v>1010.61</v>
      </c>
    </row>
    <row r="37" spans="1:25" x14ac:dyDescent="0.25">
      <c r="A37" s="10">
        <v>29</v>
      </c>
      <c r="B37" s="11">
        <v>979.99</v>
      </c>
      <c r="C37" s="11">
        <v>942.28</v>
      </c>
      <c r="D37" s="11">
        <v>916.18</v>
      </c>
      <c r="E37" s="11">
        <v>926.97</v>
      </c>
      <c r="F37" s="11">
        <v>1014.94</v>
      </c>
      <c r="G37" s="11">
        <v>1072.58</v>
      </c>
      <c r="H37" s="11">
        <v>1142.8800000000001</v>
      </c>
      <c r="I37" s="11">
        <v>1353.67</v>
      </c>
      <c r="J37" s="11">
        <v>1500.57</v>
      </c>
      <c r="K37" s="11">
        <v>1529.07</v>
      </c>
      <c r="L37" s="11">
        <v>1518.34</v>
      </c>
      <c r="M37" s="11">
        <v>1502.55</v>
      </c>
      <c r="N37" s="11">
        <v>1496.9</v>
      </c>
      <c r="O37" s="11">
        <v>1496.78</v>
      </c>
      <c r="P37" s="11">
        <v>1495.75</v>
      </c>
      <c r="Q37" s="11">
        <v>1497.27</v>
      </c>
      <c r="R37" s="11">
        <v>1501.04</v>
      </c>
      <c r="S37" s="11">
        <v>1511</v>
      </c>
      <c r="T37" s="11">
        <v>1505.51</v>
      </c>
      <c r="U37" s="11">
        <v>1498.62</v>
      </c>
      <c r="V37" s="11">
        <v>1492.61</v>
      </c>
      <c r="W37" s="11">
        <v>1426.73</v>
      </c>
      <c r="X37" s="11">
        <v>1189.8499999999999</v>
      </c>
      <c r="Y37" s="12">
        <v>1026.98</v>
      </c>
    </row>
    <row r="38" spans="1:25" x14ac:dyDescent="0.25">
      <c r="A38" s="10">
        <v>30</v>
      </c>
      <c r="B38" s="11">
        <v>995.45</v>
      </c>
      <c r="C38" s="11">
        <v>956.12</v>
      </c>
      <c r="D38" s="11">
        <v>931.66</v>
      </c>
      <c r="E38" s="11">
        <v>925.26</v>
      </c>
      <c r="F38" s="11">
        <v>983.94</v>
      </c>
      <c r="G38" s="11">
        <v>1090.83</v>
      </c>
      <c r="H38" s="11">
        <v>1134.3399999999999</v>
      </c>
      <c r="I38" s="11">
        <v>1350.47</v>
      </c>
      <c r="J38" s="11">
        <v>1450.86</v>
      </c>
      <c r="K38" s="11">
        <v>1500.85</v>
      </c>
      <c r="L38" s="11">
        <v>1487.88</v>
      </c>
      <c r="M38" s="11">
        <v>1465.96</v>
      </c>
      <c r="N38" s="11">
        <v>1448.84</v>
      </c>
      <c r="O38" s="11">
        <v>1447.52</v>
      </c>
      <c r="P38" s="11">
        <v>1444.96</v>
      </c>
      <c r="Q38" s="11">
        <v>1446.68</v>
      </c>
      <c r="R38" s="11">
        <v>1438.92</v>
      </c>
      <c r="S38" s="11">
        <v>1452.6</v>
      </c>
      <c r="T38" s="11">
        <v>1449.98</v>
      </c>
      <c r="U38" s="11">
        <v>1448.39</v>
      </c>
      <c r="V38" s="11">
        <v>1445.8</v>
      </c>
      <c r="W38" s="11">
        <v>1427.66</v>
      </c>
      <c r="X38" s="11">
        <v>1234.3</v>
      </c>
      <c r="Y38" s="12">
        <v>1040.21</v>
      </c>
    </row>
    <row r="39" spans="1:25" x14ac:dyDescent="0.25">
      <c r="A39" s="10">
        <v>31</v>
      </c>
      <c r="B39" s="11">
        <v>1059.26</v>
      </c>
      <c r="C39" s="11">
        <v>1003.52</v>
      </c>
      <c r="D39" s="11">
        <v>994.37</v>
      </c>
      <c r="E39" s="11">
        <v>982.28</v>
      </c>
      <c r="F39" s="11">
        <v>990</v>
      </c>
      <c r="G39" s="11">
        <v>1071.3499999999999</v>
      </c>
      <c r="H39" s="11">
        <v>1148.69</v>
      </c>
      <c r="I39" s="11">
        <v>1208.6199999999999</v>
      </c>
      <c r="J39" s="11">
        <v>1236.24</v>
      </c>
      <c r="K39" s="11">
        <v>1357.4</v>
      </c>
      <c r="L39" s="11">
        <v>1354.96</v>
      </c>
      <c r="M39" s="11">
        <v>1353.36</v>
      </c>
      <c r="N39" s="11">
        <v>1315.12</v>
      </c>
      <c r="O39" s="11">
        <v>1242.42</v>
      </c>
      <c r="P39" s="11">
        <v>1264.07</v>
      </c>
      <c r="Q39" s="11">
        <v>1325.72</v>
      </c>
      <c r="R39" s="11">
        <v>1360.44</v>
      </c>
      <c r="S39" s="11">
        <v>1360.88</v>
      </c>
      <c r="T39" s="11">
        <v>1358.89</v>
      </c>
      <c r="U39" s="11">
        <v>1360.37</v>
      </c>
      <c r="V39" s="11">
        <v>1357.59</v>
      </c>
      <c r="W39" s="11">
        <v>1216.25</v>
      </c>
      <c r="X39" s="11">
        <v>1172.54</v>
      </c>
      <c r="Y39" s="12">
        <v>974.05</v>
      </c>
    </row>
    <row r="40" spans="1:25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 s="72" t="s">
        <v>0</v>
      </c>
      <c r="B41" s="74" t="s">
        <v>26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5"/>
    </row>
    <row r="42" spans="1:25" x14ac:dyDescent="0.25">
      <c r="A42" s="73"/>
      <c r="B42" s="8" t="s">
        <v>2</v>
      </c>
      <c r="C42" s="8" t="s">
        <v>3</v>
      </c>
      <c r="D42" s="8" t="s">
        <v>4</v>
      </c>
      <c r="E42" s="8" t="s">
        <v>5</v>
      </c>
      <c r="F42" s="8" t="s">
        <v>6</v>
      </c>
      <c r="G42" s="8" t="s">
        <v>7</v>
      </c>
      <c r="H42" s="8" t="s">
        <v>8</v>
      </c>
      <c r="I42" s="8" t="s">
        <v>9</v>
      </c>
      <c r="J42" s="8" t="s">
        <v>10</v>
      </c>
      <c r="K42" s="8" t="s">
        <v>11</v>
      </c>
      <c r="L42" s="8" t="s">
        <v>12</v>
      </c>
      <c r="M42" s="8" t="s">
        <v>13</v>
      </c>
      <c r="N42" s="8" t="s">
        <v>14</v>
      </c>
      <c r="O42" s="8" t="s">
        <v>15</v>
      </c>
      <c r="P42" s="8" t="s">
        <v>16</v>
      </c>
      <c r="Q42" s="8" t="s">
        <v>17</v>
      </c>
      <c r="R42" s="8" t="s">
        <v>18</v>
      </c>
      <c r="S42" s="8" t="s">
        <v>19</v>
      </c>
      <c r="T42" s="8" t="s">
        <v>20</v>
      </c>
      <c r="U42" s="8" t="s">
        <v>21</v>
      </c>
      <c r="V42" s="8" t="s">
        <v>22</v>
      </c>
      <c r="W42" s="8" t="s">
        <v>23</v>
      </c>
      <c r="X42" s="8" t="s">
        <v>24</v>
      </c>
      <c r="Y42" s="9" t="s">
        <v>25</v>
      </c>
    </row>
    <row r="43" spans="1:25" x14ac:dyDescent="0.25">
      <c r="A43" s="10">
        <v>1</v>
      </c>
      <c r="B43" s="11">
        <v>982.78</v>
      </c>
      <c r="C43" s="11">
        <v>957.03</v>
      </c>
      <c r="D43" s="11">
        <v>948.66</v>
      </c>
      <c r="E43" s="11">
        <v>860.61</v>
      </c>
      <c r="F43" s="11">
        <v>818.54</v>
      </c>
      <c r="G43" s="11">
        <v>750.79</v>
      </c>
      <c r="H43" s="11">
        <v>660.39</v>
      </c>
      <c r="I43" s="11">
        <v>624.42999999999995</v>
      </c>
      <c r="J43" s="11">
        <v>449.65</v>
      </c>
      <c r="K43" s="11">
        <v>426.09</v>
      </c>
      <c r="L43" s="11">
        <v>453.23</v>
      </c>
      <c r="M43" s="11">
        <v>510.66</v>
      </c>
      <c r="N43" s="11">
        <v>488.3</v>
      </c>
      <c r="O43" s="11">
        <v>640.9</v>
      </c>
      <c r="P43" s="11">
        <v>838.52</v>
      </c>
      <c r="Q43" s="11">
        <v>960.42</v>
      </c>
      <c r="R43" s="11">
        <v>988.52</v>
      </c>
      <c r="S43" s="11">
        <v>1002.06</v>
      </c>
      <c r="T43" s="11">
        <v>1004.08</v>
      </c>
      <c r="U43" s="11">
        <v>1001.61</v>
      </c>
      <c r="V43" s="11">
        <v>994.57</v>
      </c>
      <c r="W43" s="11">
        <v>992.11</v>
      </c>
      <c r="X43" s="11">
        <v>983.73</v>
      </c>
      <c r="Y43" s="12">
        <v>900.56</v>
      </c>
    </row>
    <row r="44" spans="1:25" x14ac:dyDescent="0.25">
      <c r="A44" s="10">
        <v>2</v>
      </c>
      <c r="B44" s="11">
        <v>950.74</v>
      </c>
      <c r="C44" s="11">
        <v>877.92</v>
      </c>
      <c r="D44" s="11">
        <v>740.19</v>
      </c>
      <c r="E44" s="11">
        <v>669.51</v>
      </c>
      <c r="F44" s="11">
        <v>717.98</v>
      </c>
      <c r="G44" s="11">
        <v>755.85</v>
      </c>
      <c r="H44" s="11">
        <v>781.31</v>
      </c>
      <c r="I44" s="11">
        <v>778.23</v>
      </c>
      <c r="J44" s="11">
        <v>966.02</v>
      </c>
      <c r="K44" s="11">
        <v>1065.9000000000001</v>
      </c>
      <c r="L44" s="11">
        <v>1111.06</v>
      </c>
      <c r="M44" s="11">
        <v>1148.52</v>
      </c>
      <c r="N44" s="11">
        <v>1152.17</v>
      </c>
      <c r="O44" s="11">
        <v>1159.81</v>
      </c>
      <c r="P44" s="11">
        <v>1171.56</v>
      </c>
      <c r="Q44" s="11">
        <v>1209.44</v>
      </c>
      <c r="R44" s="11">
        <v>1224.77</v>
      </c>
      <c r="S44" s="11">
        <v>1263.6199999999999</v>
      </c>
      <c r="T44" s="11">
        <v>1264.0899999999999</v>
      </c>
      <c r="U44" s="11">
        <v>1253.9100000000001</v>
      </c>
      <c r="V44" s="11">
        <v>1228.33</v>
      </c>
      <c r="W44" s="11">
        <v>1208.6099999999999</v>
      </c>
      <c r="X44" s="11">
        <v>1186.1099999999999</v>
      </c>
      <c r="Y44" s="12">
        <v>1066.05</v>
      </c>
    </row>
    <row r="45" spans="1:25" x14ac:dyDescent="0.25">
      <c r="A45" s="10">
        <v>3</v>
      </c>
      <c r="B45" s="11">
        <v>1041.04</v>
      </c>
      <c r="C45" s="11">
        <v>941.22</v>
      </c>
      <c r="D45" s="11">
        <v>903.33</v>
      </c>
      <c r="E45" s="11">
        <v>785.56</v>
      </c>
      <c r="F45" s="11">
        <v>831.96</v>
      </c>
      <c r="G45" s="11">
        <v>879.25</v>
      </c>
      <c r="H45" s="11">
        <v>979.12</v>
      </c>
      <c r="I45" s="11">
        <v>1001.78</v>
      </c>
      <c r="J45" s="11">
        <v>1101.08</v>
      </c>
      <c r="K45" s="11">
        <v>1227.01</v>
      </c>
      <c r="L45" s="11">
        <v>1251.69</v>
      </c>
      <c r="M45" s="11">
        <v>1252.75</v>
      </c>
      <c r="N45" s="11">
        <v>1252.02</v>
      </c>
      <c r="O45" s="11">
        <v>1251.8</v>
      </c>
      <c r="P45" s="11">
        <v>1253.6099999999999</v>
      </c>
      <c r="Q45" s="11">
        <v>1260.43</v>
      </c>
      <c r="R45" s="11">
        <v>1274.3699999999999</v>
      </c>
      <c r="S45" s="11">
        <v>1299.1099999999999</v>
      </c>
      <c r="T45" s="11">
        <v>1312.62</v>
      </c>
      <c r="U45" s="11">
        <v>1299.68</v>
      </c>
      <c r="V45" s="11">
        <v>1274.83</v>
      </c>
      <c r="W45" s="11">
        <v>1262.77</v>
      </c>
      <c r="X45" s="11">
        <v>1242.1400000000001</v>
      </c>
      <c r="Y45" s="12">
        <v>1087.4100000000001</v>
      </c>
    </row>
    <row r="46" spans="1:25" x14ac:dyDescent="0.25">
      <c r="A46" s="10">
        <v>4</v>
      </c>
      <c r="B46" s="11">
        <v>1103.26</v>
      </c>
      <c r="C46" s="11">
        <v>1036.1600000000001</v>
      </c>
      <c r="D46" s="11">
        <v>991.78</v>
      </c>
      <c r="E46" s="11">
        <v>937.11</v>
      </c>
      <c r="F46" s="11">
        <v>939.27</v>
      </c>
      <c r="G46" s="11">
        <v>962.75</v>
      </c>
      <c r="H46" s="11">
        <v>1031</v>
      </c>
      <c r="I46" s="11">
        <v>1022.19</v>
      </c>
      <c r="J46" s="11">
        <v>1142.69</v>
      </c>
      <c r="K46" s="11">
        <v>1281.68</v>
      </c>
      <c r="L46" s="11">
        <v>1311.06</v>
      </c>
      <c r="M46" s="11">
        <v>1312.61</v>
      </c>
      <c r="N46" s="11">
        <v>1310.81</v>
      </c>
      <c r="O46" s="11">
        <v>1310.54</v>
      </c>
      <c r="P46" s="11">
        <v>1312.97</v>
      </c>
      <c r="Q46" s="11">
        <v>1326.55</v>
      </c>
      <c r="R46" s="11">
        <v>1366.97</v>
      </c>
      <c r="S46" s="11">
        <v>1423.59</v>
      </c>
      <c r="T46" s="11">
        <v>1428.43</v>
      </c>
      <c r="U46" s="11">
        <v>1415.37</v>
      </c>
      <c r="V46" s="11">
        <v>1357.39</v>
      </c>
      <c r="W46" s="11">
        <v>1333.59</v>
      </c>
      <c r="X46" s="11">
        <v>1299.17</v>
      </c>
      <c r="Y46" s="12">
        <v>1137.83</v>
      </c>
    </row>
    <row r="47" spans="1:25" x14ac:dyDescent="0.25">
      <c r="A47" s="10">
        <v>5</v>
      </c>
      <c r="B47" s="11">
        <v>1040.25</v>
      </c>
      <c r="C47" s="11">
        <v>930.12</v>
      </c>
      <c r="D47" s="11">
        <v>857.53</v>
      </c>
      <c r="E47" s="11">
        <v>825.96</v>
      </c>
      <c r="F47" s="11">
        <v>829.91</v>
      </c>
      <c r="G47" s="11">
        <v>863.95</v>
      </c>
      <c r="H47" s="11">
        <v>976.39</v>
      </c>
      <c r="I47" s="11">
        <v>1026.3</v>
      </c>
      <c r="J47" s="11">
        <v>1096.6199999999999</v>
      </c>
      <c r="K47" s="11">
        <v>1174.1500000000001</v>
      </c>
      <c r="L47" s="11">
        <v>1257.6199999999999</v>
      </c>
      <c r="M47" s="11">
        <v>1257.75</v>
      </c>
      <c r="N47" s="11">
        <v>1257.06</v>
      </c>
      <c r="O47" s="11">
        <v>1257.0999999999999</v>
      </c>
      <c r="P47" s="11">
        <v>1258.68</v>
      </c>
      <c r="Q47" s="11">
        <v>1265.3900000000001</v>
      </c>
      <c r="R47" s="11">
        <v>1275.6500000000001</v>
      </c>
      <c r="S47" s="11">
        <v>1365.76</v>
      </c>
      <c r="T47" s="11">
        <v>1407.14</v>
      </c>
      <c r="U47" s="11">
        <v>1386.59</v>
      </c>
      <c r="V47" s="11">
        <v>1330.73</v>
      </c>
      <c r="W47" s="11">
        <v>1256.57</v>
      </c>
      <c r="X47" s="11">
        <v>1239.02</v>
      </c>
      <c r="Y47" s="12">
        <v>1083.8499999999999</v>
      </c>
    </row>
    <row r="48" spans="1:25" x14ac:dyDescent="0.25">
      <c r="A48" s="10">
        <v>6</v>
      </c>
      <c r="B48" s="11">
        <v>1004.56</v>
      </c>
      <c r="C48" s="11">
        <v>909.95</v>
      </c>
      <c r="D48" s="11">
        <v>844.19</v>
      </c>
      <c r="E48" s="11">
        <v>790.84</v>
      </c>
      <c r="F48" s="11">
        <v>799.67</v>
      </c>
      <c r="G48" s="11">
        <v>841.81</v>
      </c>
      <c r="H48" s="11">
        <v>848.79</v>
      </c>
      <c r="I48" s="11">
        <v>888.97</v>
      </c>
      <c r="J48" s="11">
        <v>1008.19</v>
      </c>
      <c r="K48" s="11">
        <v>1064.78</v>
      </c>
      <c r="L48" s="11">
        <v>1073.5999999999999</v>
      </c>
      <c r="M48" s="11">
        <v>1074.03</v>
      </c>
      <c r="N48" s="11">
        <v>1073.5899999999999</v>
      </c>
      <c r="O48" s="11">
        <v>1073.18</v>
      </c>
      <c r="P48" s="11">
        <v>1073.79</v>
      </c>
      <c r="Q48" s="11">
        <v>1076.27</v>
      </c>
      <c r="R48" s="11">
        <v>1079.31</v>
      </c>
      <c r="S48" s="11">
        <v>1126.53</v>
      </c>
      <c r="T48" s="11">
        <v>1137.95</v>
      </c>
      <c r="U48" s="11">
        <v>1109.32</v>
      </c>
      <c r="V48" s="11">
        <v>1094.78</v>
      </c>
      <c r="W48" s="11">
        <v>1085.81</v>
      </c>
      <c r="X48" s="11">
        <v>1059.58</v>
      </c>
      <c r="Y48" s="12">
        <v>942.83</v>
      </c>
    </row>
    <row r="49" spans="1:25" x14ac:dyDescent="0.25">
      <c r="A49" s="10">
        <v>7</v>
      </c>
      <c r="B49" s="11">
        <v>903.47</v>
      </c>
      <c r="C49" s="11">
        <v>839.3</v>
      </c>
      <c r="D49" s="11">
        <v>669.98</v>
      </c>
      <c r="E49" s="11">
        <v>641.47</v>
      </c>
      <c r="F49" s="11">
        <v>638.05999999999995</v>
      </c>
      <c r="G49" s="11">
        <v>649.23</v>
      </c>
      <c r="H49" s="11">
        <v>649.04999999999995</v>
      </c>
      <c r="I49" s="11">
        <v>753.34</v>
      </c>
      <c r="J49" s="11">
        <v>855.45</v>
      </c>
      <c r="K49" s="11">
        <v>907.64</v>
      </c>
      <c r="L49" s="11">
        <v>910.64</v>
      </c>
      <c r="M49" s="11">
        <v>910.89</v>
      </c>
      <c r="N49" s="11">
        <v>910.36</v>
      </c>
      <c r="O49" s="11">
        <v>909.92</v>
      </c>
      <c r="P49" s="11">
        <v>910.57</v>
      </c>
      <c r="Q49" s="11">
        <v>913.26</v>
      </c>
      <c r="R49" s="11">
        <v>917.11</v>
      </c>
      <c r="S49" s="11">
        <v>943.35</v>
      </c>
      <c r="T49" s="11">
        <v>958.92</v>
      </c>
      <c r="U49" s="11">
        <v>951.95</v>
      </c>
      <c r="V49" s="11">
        <v>946.97</v>
      </c>
      <c r="W49" s="11">
        <v>941.73</v>
      </c>
      <c r="X49" s="11">
        <v>908.98</v>
      </c>
      <c r="Y49" s="12">
        <v>897.84</v>
      </c>
    </row>
    <row r="50" spans="1:25" x14ac:dyDescent="0.25">
      <c r="A50" s="10">
        <v>8</v>
      </c>
      <c r="B50" s="11">
        <v>897.12</v>
      </c>
      <c r="C50" s="11">
        <v>762.48</v>
      </c>
      <c r="D50" s="11">
        <v>663.68</v>
      </c>
      <c r="E50" s="11">
        <v>648.20000000000005</v>
      </c>
      <c r="F50" s="11">
        <v>632.51</v>
      </c>
      <c r="G50" s="11">
        <v>680.51</v>
      </c>
      <c r="H50" s="11">
        <v>762.84</v>
      </c>
      <c r="I50" s="11">
        <v>839.95</v>
      </c>
      <c r="J50" s="11">
        <v>933.95</v>
      </c>
      <c r="K50" s="11">
        <v>1031.06</v>
      </c>
      <c r="L50" s="11">
        <v>1031.6099999999999</v>
      </c>
      <c r="M50" s="11">
        <v>1031.73</v>
      </c>
      <c r="N50" s="11">
        <v>1031.22</v>
      </c>
      <c r="O50" s="11">
        <v>1031.3399999999999</v>
      </c>
      <c r="P50" s="11">
        <v>1032.52</v>
      </c>
      <c r="Q50" s="11">
        <v>1036.08</v>
      </c>
      <c r="R50" s="11">
        <v>1043.04</v>
      </c>
      <c r="S50" s="11">
        <v>1109.71</v>
      </c>
      <c r="T50" s="11">
        <v>1134.0899999999999</v>
      </c>
      <c r="U50" s="11">
        <v>1120.4000000000001</v>
      </c>
      <c r="V50" s="11">
        <v>1095.74</v>
      </c>
      <c r="W50" s="11">
        <v>1060.01</v>
      </c>
      <c r="X50" s="11">
        <v>1024.72</v>
      </c>
      <c r="Y50" s="12">
        <v>932.74</v>
      </c>
    </row>
    <row r="51" spans="1:25" x14ac:dyDescent="0.25">
      <c r="A51" s="10">
        <v>9</v>
      </c>
      <c r="B51" s="11">
        <v>921.54</v>
      </c>
      <c r="C51" s="11">
        <v>844.05</v>
      </c>
      <c r="D51" s="11">
        <v>733.99</v>
      </c>
      <c r="E51" s="11">
        <v>664.92</v>
      </c>
      <c r="F51" s="11">
        <v>714.6</v>
      </c>
      <c r="G51" s="11">
        <v>800.92</v>
      </c>
      <c r="H51" s="11">
        <v>839.46</v>
      </c>
      <c r="I51" s="11">
        <v>910.39</v>
      </c>
      <c r="J51" s="11">
        <v>1030.48</v>
      </c>
      <c r="K51" s="11">
        <v>1043.8900000000001</v>
      </c>
      <c r="L51" s="11">
        <v>1044.52</v>
      </c>
      <c r="M51" s="11">
        <v>1044.58</v>
      </c>
      <c r="N51" s="11">
        <v>1043.3900000000001</v>
      </c>
      <c r="O51" s="11">
        <v>1043.49</v>
      </c>
      <c r="P51" s="11">
        <v>1044.68</v>
      </c>
      <c r="Q51" s="11">
        <v>1049.54</v>
      </c>
      <c r="R51" s="11">
        <v>1056.69</v>
      </c>
      <c r="S51" s="11">
        <v>1146.3800000000001</v>
      </c>
      <c r="T51" s="11">
        <v>1153.92</v>
      </c>
      <c r="U51" s="11">
        <v>1131.5899999999999</v>
      </c>
      <c r="V51" s="11">
        <v>1098.6400000000001</v>
      </c>
      <c r="W51" s="11">
        <v>1064.81</v>
      </c>
      <c r="X51" s="11">
        <v>1034.24</v>
      </c>
      <c r="Y51" s="12">
        <v>938.41</v>
      </c>
    </row>
    <row r="52" spans="1:25" x14ac:dyDescent="0.25">
      <c r="A52" s="10">
        <v>10</v>
      </c>
      <c r="B52" s="11">
        <v>903.94</v>
      </c>
      <c r="C52" s="11">
        <v>786.87</v>
      </c>
      <c r="D52" s="11">
        <v>759</v>
      </c>
      <c r="E52" s="11">
        <v>679.71</v>
      </c>
      <c r="F52" s="11">
        <v>724.5</v>
      </c>
      <c r="G52" s="11">
        <v>815.08</v>
      </c>
      <c r="H52" s="11">
        <v>837.56</v>
      </c>
      <c r="I52" s="11">
        <v>900.24</v>
      </c>
      <c r="J52" s="11">
        <v>1013.42</v>
      </c>
      <c r="K52" s="11">
        <v>1031.3699999999999</v>
      </c>
      <c r="L52" s="11">
        <v>1031.27</v>
      </c>
      <c r="M52" s="11">
        <v>1031.03</v>
      </c>
      <c r="N52" s="11">
        <v>1029.99</v>
      </c>
      <c r="O52" s="11">
        <v>1029.71</v>
      </c>
      <c r="P52" s="11">
        <v>1031.51</v>
      </c>
      <c r="Q52" s="11">
        <v>1034.44</v>
      </c>
      <c r="R52" s="11">
        <v>1039.57</v>
      </c>
      <c r="S52" s="11">
        <v>1080.5899999999999</v>
      </c>
      <c r="T52" s="11">
        <v>1093.4100000000001</v>
      </c>
      <c r="U52" s="11">
        <v>1078.27</v>
      </c>
      <c r="V52" s="11">
        <v>1055.46</v>
      </c>
      <c r="W52" s="11">
        <v>1044.33</v>
      </c>
      <c r="X52" s="11">
        <v>1019.29</v>
      </c>
      <c r="Y52" s="12">
        <v>912.07</v>
      </c>
    </row>
    <row r="53" spans="1:25" x14ac:dyDescent="0.25">
      <c r="A53" s="10">
        <v>11</v>
      </c>
      <c r="B53" s="11">
        <v>974.53</v>
      </c>
      <c r="C53" s="11">
        <v>848.83</v>
      </c>
      <c r="D53" s="11">
        <v>752.53</v>
      </c>
      <c r="E53" s="11">
        <v>689.97</v>
      </c>
      <c r="F53" s="11">
        <v>698.91</v>
      </c>
      <c r="G53" s="11">
        <v>800.99</v>
      </c>
      <c r="H53" s="11">
        <v>795.21</v>
      </c>
      <c r="I53" s="11">
        <v>890.32</v>
      </c>
      <c r="J53" s="11">
        <v>999.34</v>
      </c>
      <c r="K53" s="11">
        <v>1033.92</v>
      </c>
      <c r="L53" s="11">
        <v>1033.4100000000001</v>
      </c>
      <c r="M53" s="11">
        <v>1033.79</v>
      </c>
      <c r="N53" s="11">
        <v>1032.8800000000001</v>
      </c>
      <c r="O53" s="11">
        <v>1032.71</v>
      </c>
      <c r="P53" s="11">
        <v>1034.83</v>
      </c>
      <c r="Q53" s="11">
        <v>1043.69</v>
      </c>
      <c r="R53" s="11">
        <v>1067.1500000000001</v>
      </c>
      <c r="S53" s="11">
        <v>1167.97</v>
      </c>
      <c r="T53" s="11">
        <v>1180.18</v>
      </c>
      <c r="U53" s="11">
        <v>1152.49</v>
      </c>
      <c r="V53" s="11">
        <v>1134.26</v>
      </c>
      <c r="W53" s="11">
        <v>1110.68</v>
      </c>
      <c r="X53" s="11">
        <v>1022.08</v>
      </c>
      <c r="Y53" s="12">
        <v>982.65</v>
      </c>
    </row>
    <row r="54" spans="1:25" x14ac:dyDescent="0.25">
      <c r="A54" s="10">
        <v>12</v>
      </c>
      <c r="B54" s="11">
        <v>928.52</v>
      </c>
      <c r="C54" s="11">
        <v>807.36</v>
      </c>
      <c r="D54" s="11">
        <v>677.26</v>
      </c>
      <c r="E54" s="11">
        <v>701.8</v>
      </c>
      <c r="F54" s="11">
        <v>870.05</v>
      </c>
      <c r="G54" s="11">
        <v>1015.05</v>
      </c>
      <c r="H54" s="11">
        <v>1054.28</v>
      </c>
      <c r="I54" s="11">
        <v>1202.1099999999999</v>
      </c>
      <c r="J54" s="11">
        <v>1247.2</v>
      </c>
      <c r="K54" s="11">
        <v>1257.2</v>
      </c>
      <c r="L54" s="11">
        <v>1258.6500000000001</v>
      </c>
      <c r="M54" s="11">
        <v>1248.72</v>
      </c>
      <c r="N54" s="11">
        <v>1246.06</v>
      </c>
      <c r="O54" s="11">
        <v>1246.1099999999999</v>
      </c>
      <c r="P54" s="11">
        <v>1246.42</v>
      </c>
      <c r="Q54" s="11">
        <v>1248.44</v>
      </c>
      <c r="R54" s="11">
        <v>1251.21</v>
      </c>
      <c r="S54" s="11">
        <v>1271.95</v>
      </c>
      <c r="T54" s="11">
        <v>1255.8499999999999</v>
      </c>
      <c r="U54" s="11">
        <v>1253.67</v>
      </c>
      <c r="V54" s="11">
        <v>1245.95</v>
      </c>
      <c r="W54" s="11">
        <v>1238.3</v>
      </c>
      <c r="X54" s="11">
        <v>1183.57</v>
      </c>
      <c r="Y54" s="12">
        <v>1022.73</v>
      </c>
    </row>
    <row r="55" spans="1:25" x14ac:dyDescent="0.25">
      <c r="A55" s="10">
        <v>13</v>
      </c>
      <c r="B55" s="11">
        <v>945.93</v>
      </c>
      <c r="C55" s="11">
        <v>806.86</v>
      </c>
      <c r="D55" s="11">
        <v>813.33</v>
      </c>
      <c r="E55" s="11">
        <v>847.65</v>
      </c>
      <c r="F55" s="11">
        <v>950.7</v>
      </c>
      <c r="G55" s="11">
        <v>1040.56</v>
      </c>
      <c r="H55" s="11">
        <v>1053.76</v>
      </c>
      <c r="I55" s="11">
        <v>1190.19</v>
      </c>
      <c r="J55" s="11">
        <v>1279.43</v>
      </c>
      <c r="K55" s="11">
        <v>1282.76</v>
      </c>
      <c r="L55" s="11">
        <v>1283.6199999999999</v>
      </c>
      <c r="M55" s="11">
        <v>1279.69</v>
      </c>
      <c r="N55" s="11">
        <v>1277.52</v>
      </c>
      <c r="O55" s="11">
        <v>1278.45</v>
      </c>
      <c r="P55" s="11">
        <v>1279.45</v>
      </c>
      <c r="Q55" s="11">
        <v>1282.46</v>
      </c>
      <c r="R55" s="11">
        <v>1284.31</v>
      </c>
      <c r="S55" s="11">
        <v>1284.54</v>
      </c>
      <c r="T55" s="11">
        <v>1281.97</v>
      </c>
      <c r="U55" s="11">
        <v>1287.23</v>
      </c>
      <c r="V55" s="11">
        <v>1280.67</v>
      </c>
      <c r="W55" s="11">
        <v>1272.3399999999999</v>
      </c>
      <c r="X55" s="11">
        <v>1163.3499999999999</v>
      </c>
      <c r="Y55" s="12">
        <v>1028.75</v>
      </c>
    </row>
    <row r="56" spans="1:25" x14ac:dyDescent="0.25">
      <c r="A56" s="10">
        <v>14</v>
      </c>
      <c r="B56" s="11">
        <v>1048.69</v>
      </c>
      <c r="C56" s="11">
        <v>1013.65</v>
      </c>
      <c r="D56" s="11">
        <v>929.19</v>
      </c>
      <c r="E56" s="11">
        <v>945.62</v>
      </c>
      <c r="F56" s="11">
        <v>988.11</v>
      </c>
      <c r="G56" s="11">
        <v>1060.27</v>
      </c>
      <c r="H56" s="11">
        <v>1156.05</v>
      </c>
      <c r="I56" s="11">
        <v>1345.29</v>
      </c>
      <c r="J56" s="11">
        <v>1359.61</v>
      </c>
      <c r="K56" s="11">
        <v>1362.64</v>
      </c>
      <c r="L56" s="11">
        <v>1361.05</v>
      </c>
      <c r="M56" s="11">
        <v>1360.16</v>
      </c>
      <c r="N56" s="11">
        <v>1358.65</v>
      </c>
      <c r="O56" s="11">
        <v>1358.92</v>
      </c>
      <c r="P56" s="11">
        <v>1359.61</v>
      </c>
      <c r="Q56" s="11">
        <v>1361.69</v>
      </c>
      <c r="R56" s="11">
        <v>1364.19</v>
      </c>
      <c r="S56" s="11">
        <v>1364.51</v>
      </c>
      <c r="T56" s="11">
        <v>1360.9</v>
      </c>
      <c r="U56" s="11">
        <v>1359.93</v>
      </c>
      <c r="V56" s="11">
        <v>1355.92</v>
      </c>
      <c r="W56" s="11">
        <v>1339.7</v>
      </c>
      <c r="X56" s="11">
        <v>1254.45</v>
      </c>
      <c r="Y56" s="12">
        <v>1088.02</v>
      </c>
    </row>
    <row r="57" spans="1:25" x14ac:dyDescent="0.25">
      <c r="A57" s="10">
        <v>15</v>
      </c>
      <c r="B57" s="11">
        <v>1069.93</v>
      </c>
      <c r="C57" s="11">
        <v>1028</v>
      </c>
      <c r="D57" s="11">
        <v>992.16</v>
      </c>
      <c r="E57" s="11">
        <v>990.87</v>
      </c>
      <c r="F57" s="11">
        <v>1022.64</v>
      </c>
      <c r="G57" s="11">
        <v>1069.97</v>
      </c>
      <c r="H57" s="11">
        <v>1163.67</v>
      </c>
      <c r="I57" s="11">
        <v>1321.41</v>
      </c>
      <c r="J57" s="11">
        <v>1374.45</v>
      </c>
      <c r="K57" s="11">
        <v>1377.17</v>
      </c>
      <c r="L57" s="11">
        <v>1377.01</v>
      </c>
      <c r="M57" s="11">
        <v>1375.84</v>
      </c>
      <c r="N57" s="11">
        <v>1374.2</v>
      </c>
      <c r="O57" s="11">
        <v>1374.51</v>
      </c>
      <c r="P57" s="11">
        <v>1373.9</v>
      </c>
      <c r="Q57" s="11">
        <v>1375.22</v>
      </c>
      <c r="R57" s="11">
        <v>1379.13</v>
      </c>
      <c r="S57" s="11">
        <v>1381.12</v>
      </c>
      <c r="T57" s="11">
        <v>1376.2</v>
      </c>
      <c r="U57" s="11">
        <v>1375.42</v>
      </c>
      <c r="V57" s="11">
        <v>1371.26</v>
      </c>
      <c r="W57" s="11">
        <v>1319.24</v>
      </c>
      <c r="X57" s="11">
        <v>1260.3699999999999</v>
      </c>
      <c r="Y57" s="12">
        <v>1106.73</v>
      </c>
    </row>
    <row r="58" spans="1:25" x14ac:dyDescent="0.25">
      <c r="A58" s="15">
        <v>16</v>
      </c>
      <c r="B58" s="11">
        <v>992.69</v>
      </c>
      <c r="C58" s="11">
        <v>909.15</v>
      </c>
      <c r="D58" s="11">
        <v>778.52</v>
      </c>
      <c r="E58" s="11">
        <v>841.6</v>
      </c>
      <c r="F58" s="11">
        <v>931.23</v>
      </c>
      <c r="G58" s="11">
        <v>1035.22</v>
      </c>
      <c r="H58" s="11">
        <v>1097.32</v>
      </c>
      <c r="I58" s="11">
        <v>1270.46</v>
      </c>
      <c r="J58" s="11">
        <v>1311.1</v>
      </c>
      <c r="K58" s="11">
        <v>1312.47</v>
      </c>
      <c r="L58" s="11">
        <v>1312.33</v>
      </c>
      <c r="M58" s="11">
        <v>1311.29</v>
      </c>
      <c r="N58" s="11">
        <v>1310.67</v>
      </c>
      <c r="O58" s="11">
        <v>1310.1600000000001</v>
      </c>
      <c r="P58" s="11">
        <v>1309.99</v>
      </c>
      <c r="Q58" s="11">
        <v>1311.92</v>
      </c>
      <c r="R58" s="11">
        <v>1314</v>
      </c>
      <c r="S58" s="11">
        <v>1314.16</v>
      </c>
      <c r="T58" s="11">
        <v>1312.02</v>
      </c>
      <c r="U58" s="11">
        <v>1310.88</v>
      </c>
      <c r="V58" s="11">
        <v>1307.8900000000001</v>
      </c>
      <c r="W58" s="11">
        <v>1285.31</v>
      </c>
      <c r="X58" s="11">
        <v>1149.5999999999999</v>
      </c>
      <c r="Y58" s="12">
        <v>1001.47</v>
      </c>
    </row>
    <row r="59" spans="1:25" x14ac:dyDescent="0.25">
      <c r="A59" s="10">
        <v>17</v>
      </c>
      <c r="B59" s="11">
        <v>1070.23</v>
      </c>
      <c r="C59" s="11">
        <v>985.81</v>
      </c>
      <c r="D59" s="11">
        <v>904.3</v>
      </c>
      <c r="E59" s="11">
        <v>873.52</v>
      </c>
      <c r="F59" s="11">
        <v>865.92</v>
      </c>
      <c r="G59" s="11">
        <v>903.43</v>
      </c>
      <c r="H59" s="11">
        <v>984.54</v>
      </c>
      <c r="I59" s="11">
        <v>1034.92</v>
      </c>
      <c r="J59" s="11">
        <v>1095.55</v>
      </c>
      <c r="K59" s="11">
        <v>1250.52</v>
      </c>
      <c r="L59" s="11">
        <v>1266.44</v>
      </c>
      <c r="M59" s="11">
        <v>1269.32</v>
      </c>
      <c r="N59" s="11">
        <v>1258.57</v>
      </c>
      <c r="O59" s="11">
        <v>1258.93</v>
      </c>
      <c r="P59" s="11">
        <v>1265.73</v>
      </c>
      <c r="Q59" s="11">
        <v>1321.27</v>
      </c>
      <c r="R59" s="11">
        <v>1343.17</v>
      </c>
      <c r="S59" s="11">
        <v>1352.09</v>
      </c>
      <c r="T59" s="11">
        <v>1345.83</v>
      </c>
      <c r="U59" s="11">
        <v>1337.76</v>
      </c>
      <c r="V59" s="11">
        <v>1335.76</v>
      </c>
      <c r="W59" s="11">
        <v>1252.95</v>
      </c>
      <c r="X59" s="11">
        <v>1170.25</v>
      </c>
      <c r="Y59" s="12">
        <v>1027.58</v>
      </c>
    </row>
    <row r="60" spans="1:25" x14ac:dyDescent="0.25">
      <c r="A60" s="10">
        <v>18</v>
      </c>
      <c r="B60" s="11">
        <v>1028.67</v>
      </c>
      <c r="C60" s="11">
        <v>898.21</v>
      </c>
      <c r="D60" s="11">
        <v>780.52</v>
      </c>
      <c r="E60" s="11">
        <v>754.04</v>
      </c>
      <c r="F60" s="11">
        <v>658.04</v>
      </c>
      <c r="G60" s="11">
        <v>816.74</v>
      </c>
      <c r="H60" s="11">
        <v>830.67</v>
      </c>
      <c r="I60" s="11">
        <v>860.62</v>
      </c>
      <c r="J60" s="11">
        <v>979.89</v>
      </c>
      <c r="K60" s="11">
        <v>1066.97</v>
      </c>
      <c r="L60" s="11">
        <v>1177.24</v>
      </c>
      <c r="M60" s="11">
        <v>1204.72</v>
      </c>
      <c r="N60" s="11">
        <v>1201.52</v>
      </c>
      <c r="O60" s="11">
        <v>1209.69</v>
      </c>
      <c r="P60" s="11">
        <v>1223.83</v>
      </c>
      <c r="Q60" s="11">
        <v>1258.94</v>
      </c>
      <c r="R60" s="11">
        <v>1320.9</v>
      </c>
      <c r="S60" s="11">
        <v>1330.01</v>
      </c>
      <c r="T60" s="11">
        <v>1326.27</v>
      </c>
      <c r="U60" s="11">
        <v>1317.21</v>
      </c>
      <c r="V60" s="11">
        <v>1315.16</v>
      </c>
      <c r="W60" s="11">
        <v>1241.1199999999999</v>
      </c>
      <c r="X60" s="11">
        <v>1159.76</v>
      </c>
      <c r="Y60" s="12">
        <v>1014.92</v>
      </c>
    </row>
    <row r="61" spans="1:25" x14ac:dyDescent="0.25">
      <c r="A61" s="10">
        <v>19</v>
      </c>
      <c r="B61" s="11">
        <v>1036.03</v>
      </c>
      <c r="C61" s="11">
        <v>929.41</v>
      </c>
      <c r="D61" s="11">
        <v>804.47</v>
      </c>
      <c r="E61" s="11">
        <v>808.71</v>
      </c>
      <c r="F61" s="11">
        <v>906.69</v>
      </c>
      <c r="G61" s="11">
        <v>1023.43</v>
      </c>
      <c r="H61" s="11">
        <v>1091.2</v>
      </c>
      <c r="I61" s="11">
        <v>1242.55</v>
      </c>
      <c r="J61" s="11">
        <v>1276.23</v>
      </c>
      <c r="K61" s="11">
        <v>1305.3800000000001</v>
      </c>
      <c r="L61" s="11">
        <v>1297.07</v>
      </c>
      <c r="M61" s="11">
        <v>1283.3</v>
      </c>
      <c r="N61" s="11">
        <v>1273.6300000000001</v>
      </c>
      <c r="O61" s="11">
        <v>1272.5899999999999</v>
      </c>
      <c r="P61" s="11">
        <v>1272.46</v>
      </c>
      <c r="Q61" s="11">
        <v>1274.18</v>
      </c>
      <c r="R61" s="11">
        <v>1278</v>
      </c>
      <c r="S61" s="11">
        <v>1280.82</v>
      </c>
      <c r="T61" s="11">
        <v>1280.24</v>
      </c>
      <c r="U61" s="11">
        <v>1283.4000000000001</v>
      </c>
      <c r="V61" s="11">
        <v>1271.05</v>
      </c>
      <c r="W61" s="11">
        <v>1264.76</v>
      </c>
      <c r="X61" s="11">
        <v>1182.01</v>
      </c>
      <c r="Y61" s="12">
        <v>992.85</v>
      </c>
    </row>
    <row r="62" spans="1:25" x14ac:dyDescent="0.25">
      <c r="A62" s="10">
        <v>20</v>
      </c>
      <c r="B62" s="11">
        <v>943.71</v>
      </c>
      <c r="C62" s="11">
        <v>711.05</v>
      </c>
      <c r="D62" s="11">
        <v>673.58</v>
      </c>
      <c r="E62" s="11">
        <v>682.2</v>
      </c>
      <c r="F62" s="11">
        <v>761.03</v>
      </c>
      <c r="G62" s="11">
        <v>1011.28</v>
      </c>
      <c r="H62" s="11">
        <v>1137.27</v>
      </c>
      <c r="I62" s="11">
        <v>1277.1300000000001</v>
      </c>
      <c r="J62" s="11">
        <v>1296.8900000000001</v>
      </c>
      <c r="K62" s="11">
        <v>1301.8800000000001</v>
      </c>
      <c r="L62" s="11">
        <v>1296.6400000000001</v>
      </c>
      <c r="M62" s="11">
        <v>1294.79</v>
      </c>
      <c r="N62" s="11">
        <v>1293.74</v>
      </c>
      <c r="O62" s="11">
        <v>1293.95</v>
      </c>
      <c r="P62" s="11">
        <v>1293.74</v>
      </c>
      <c r="Q62" s="11">
        <v>1295</v>
      </c>
      <c r="R62" s="11">
        <v>1298.6400000000001</v>
      </c>
      <c r="S62" s="11">
        <v>1300.43</v>
      </c>
      <c r="T62" s="11">
        <v>1298.3800000000001</v>
      </c>
      <c r="U62" s="11">
        <v>1296.71</v>
      </c>
      <c r="V62" s="11">
        <v>1288.8399999999999</v>
      </c>
      <c r="W62" s="11">
        <v>1266.9000000000001</v>
      </c>
      <c r="X62" s="11">
        <v>1095.58</v>
      </c>
      <c r="Y62" s="12">
        <v>993.89</v>
      </c>
    </row>
    <row r="63" spans="1:25" x14ac:dyDescent="0.25">
      <c r="A63" s="10">
        <v>21</v>
      </c>
      <c r="B63" s="11">
        <v>904</v>
      </c>
      <c r="C63" s="11">
        <v>555.99</v>
      </c>
      <c r="D63" s="11">
        <v>436.67</v>
      </c>
      <c r="E63" s="11">
        <v>633.09</v>
      </c>
      <c r="F63" s="11">
        <v>706.12</v>
      </c>
      <c r="G63" s="11">
        <v>929.21</v>
      </c>
      <c r="H63" s="11">
        <v>1003.36</v>
      </c>
      <c r="I63" s="11">
        <v>1062.26</v>
      </c>
      <c r="J63" s="11">
        <v>1100.58</v>
      </c>
      <c r="K63" s="11">
        <v>1114.42</v>
      </c>
      <c r="L63" s="11">
        <v>1117.06</v>
      </c>
      <c r="M63" s="11">
        <v>1109.32</v>
      </c>
      <c r="N63" s="11">
        <v>1100.08</v>
      </c>
      <c r="O63" s="11">
        <v>1103.3499999999999</v>
      </c>
      <c r="P63" s="11">
        <v>1099.75</v>
      </c>
      <c r="Q63" s="11">
        <v>1101.07</v>
      </c>
      <c r="R63" s="11">
        <v>1102.74</v>
      </c>
      <c r="S63" s="11">
        <v>1106.26</v>
      </c>
      <c r="T63" s="11">
        <v>1104.4000000000001</v>
      </c>
      <c r="U63" s="11">
        <v>1099.32</v>
      </c>
      <c r="V63" s="11">
        <v>1096.74</v>
      </c>
      <c r="W63" s="11">
        <v>1090.69</v>
      </c>
      <c r="X63" s="11">
        <v>1006.49</v>
      </c>
      <c r="Y63" s="12">
        <v>912.47</v>
      </c>
    </row>
    <row r="64" spans="1:25" x14ac:dyDescent="0.25">
      <c r="A64" s="10">
        <v>22</v>
      </c>
      <c r="B64" s="11">
        <v>935.38</v>
      </c>
      <c r="C64" s="11">
        <v>813.73</v>
      </c>
      <c r="D64" s="11">
        <v>681.95</v>
      </c>
      <c r="E64" s="11">
        <v>678.23</v>
      </c>
      <c r="F64" s="11">
        <v>753.51</v>
      </c>
      <c r="G64" s="11">
        <v>995.89</v>
      </c>
      <c r="H64" s="11">
        <v>1117.95</v>
      </c>
      <c r="I64" s="11">
        <v>1165.73</v>
      </c>
      <c r="J64" s="11">
        <v>1260.24</v>
      </c>
      <c r="K64" s="11">
        <v>1263.3699999999999</v>
      </c>
      <c r="L64" s="11">
        <v>1262.58</v>
      </c>
      <c r="M64" s="11">
        <v>1260.4000000000001</v>
      </c>
      <c r="N64" s="11">
        <v>1258.6500000000001</v>
      </c>
      <c r="O64" s="11">
        <v>1259.2</v>
      </c>
      <c r="P64" s="11">
        <v>1258.44</v>
      </c>
      <c r="Q64" s="11">
        <v>1260.06</v>
      </c>
      <c r="R64" s="11">
        <v>1263.33</v>
      </c>
      <c r="S64" s="11">
        <v>1267.44</v>
      </c>
      <c r="T64" s="11">
        <v>1264.22</v>
      </c>
      <c r="U64" s="11">
        <v>1260.6099999999999</v>
      </c>
      <c r="V64" s="11">
        <v>1258.1500000000001</v>
      </c>
      <c r="W64" s="11">
        <v>1250.4100000000001</v>
      </c>
      <c r="X64" s="11">
        <v>1045.94</v>
      </c>
      <c r="Y64" s="12">
        <v>1021.88</v>
      </c>
    </row>
    <row r="65" spans="1:25" x14ac:dyDescent="0.25">
      <c r="A65" s="10">
        <v>23</v>
      </c>
      <c r="B65" s="11">
        <v>895.99</v>
      </c>
      <c r="C65" s="11">
        <v>701.92</v>
      </c>
      <c r="D65" s="11">
        <v>588.19000000000005</v>
      </c>
      <c r="E65" s="11">
        <v>578.91999999999996</v>
      </c>
      <c r="F65" s="11">
        <v>595.42999999999995</v>
      </c>
      <c r="G65" s="11">
        <v>876.36</v>
      </c>
      <c r="H65" s="11">
        <v>1045.9100000000001</v>
      </c>
      <c r="I65" s="11">
        <v>1174</v>
      </c>
      <c r="J65" s="11">
        <v>1234.4100000000001</v>
      </c>
      <c r="K65" s="11">
        <v>1246.75</v>
      </c>
      <c r="L65" s="11">
        <v>1244.3800000000001</v>
      </c>
      <c r="M65" s="11">
        <v>1242.0899999999999</v>
      </c>
      <c r="N65" s="11">
        <v>1233.46</v>
      </c>
      <c r="O65" s="11">
        <v>1233.3800000000001</v>
      </c>
      <c r="P65" s="11">
        <v>1231.49</v>
      </c>
      <c r="Q65" s="11">
        <v>1233.44</v>
      </c>
      <c r="R65" s="11">
        <v>1237.42</v>
      </c>
      <c r="S65" s="11">
        <v>1257.82</v>
      </c>
      <c r="T65" s="11">
        <v>1250.1300000000001</v>
      </c>
      <c r="U65" s="11">
        <v>1244.75</v>
      </c>
      <c r="V65" s="11">
        <v>1234.6600000000001</v>
      </c>
      <c r="W65" s="11">
        <v>1227.51</v>
      </c>
      <c r="X65" s="11">
        <v>1001.47</v>
      </c>
      <c r="Y65" s="12">
        <v>924.76</v>
      </c>
    </row>
    <row r="66" spans="1:25" x14ac:dyDescent="0.25">
      <c r="A66" s="10">
        <v>24</v>
      </c>
      <c r="B66" s="11">
        <v>950.35</v>
      </c>
      <c r="C66" s="11">
        <v>899.98</v>
      </c>
      <c r="D66" s="11">
        <v>806.45</v>
      </c>
      <c r="E66" s="11">
        <v>772.28</v>
      </c>
      <c r="F66" s="11">
        <v>784.21</v>
      </c>
      <c r="G66" s="11">
        <v>876.71</v>
      </c>
      <c r="H66" s="11">
        <v>955.51</v>
      </c>
      <c r="I66" s="11">
        <v>1090.07</v>
      </c>
      <c r="J66" s="11">
        <v>1170.99</v>
      </c>
      <c r="K66" s="11">
        <v>1281.06</v>
      </c>
      <c r="L66" s="11">
        <v>1280.52</v>
      </c>
      <c r="M66" s="11">
        <v>1280.1300000000001</v>
      </c>
      <c r="N66" s="11">
        <v>1278.23</v>
      </c>
      <c r="O66" s="11">
        <v>1277.3499999999999</v>
      </c>
      <c r="P66" s="11">
        <v>1278.22</v>
      </c>
      <c r="Q66" s="11">
        <v>1281.4100000000001</v>
      </c>
      <c r="R66" s="11">
        <v>1286.77</v>
      </c>
      <c r="S66" s="11">
        <v>1328.33</v>
      </c>
      <c r="T66" s="11">
        <v>1320.3</v>
      </c>
      <c r="U66" s="11">
        <v>1284.02</v>
      </c>
      <c r="V66" s="11">
        <v>1280.05</v>
      </c>
      <c r="W66" s="11">
        <v>1264.9100000000001</v>
      </c>
      <c r="X66" s="11">
        <v>1029.93</v>
      </c>
      <c r="Y66" s="12">
        <v>981.09</v>
      </c>
    </row>
    <row r="67" spans="1:25" x14ac:dyDescent="0.25">
      <c r="A67" s="10">
        <v>25</v>
      </c>
      <c r="B67" s="11">
        <v>962.75</v>
      </c>
      <c r="C67" s="11">
        <v>827.35</v>
      </c>
      <c r="D67" s="11">
        <v>743.48</v>
      </c>
      <c r="E67" s="11">
        <v>664.65</v>
      </c>
      <c r="F67" s="11">
        <v>657.99</v>
      </c>
      <c r="G67" s="11">
        <v>719.62</v>
      </c>
      <c r="H67" s="11">
        <v>784</v>
      </c>
      <c r="I67" s="11">
        <v>705.45</v>
      </c>
      <c r="J67" s="11">
        <v>970.02</v>
      </c>
      <c r="K67" s="11">
        <v>1112.43</v>
      </c>
      <c r="L67" s="11">
        <v>1147.68</v>
      </c>
      <c r="M67" s="11">
        <v>1225.3399999999999</v>
      </c>
      <c r="N67" s="11">
        <v>1217.68</v>
      </c>
      <c r="O67" s="11">
        <v>1224.51</v>
      </c>
      <c r="P67" s="11">
        <v>1226.29</v>
      </c>
      <c r="Q67" s="11">
        <v>1230.3499999999999</v>
      </c>
      <c r="R67" s="11">
        <v>1235.44</v>
      </c>
      <c r="S67" s="11">
        <v>1280.1199999999999</v>
      </c>
      <c r="T67" s="11">
        <v>1265.03</v>
      </c>
      <c r="U67" s="11">
        <v>1237.3800000000001</v>
      </c>
      <c r="V67" s="11">
        <v>1227.1300000000001</v>
      </c>
      <c r="W67" s="11">
        <v>1221.21</v>
      </c>
      <c r="X67" s="11">
        <v>1066.72</v>
      </c>
      <c r="Y67" s="12">
        <v>987.88</v>
      </c>
    </row>
    <row r="68" spans="1:25" x14ac:dyDescent="0.25">
      <c r="A68" s="10">
        <v>26</v>
      </c>
      <c r="B68" s="11">
        <v>854.13</v>
      </c>
      <c r="C68" s="11">
        <v>735.83</v>
      </c>
      <c r="D68" s="11">
        <v>678.85</v>
      </c>
      <c r="E68" s="11">
        <v>669.5</v>
      </c>
      <c r="F68" s="11">
        <v>695.09</v>
      </c>
      <c r="G68" s="11">
        <v>907.08</v>
      </c>
      <c r="H68" s="11">
        <v>1071.44</v>
      </c>
      <c r="I68" s="11">
        <v>1169.33</v>
      </c>
      <c r="J68" s="11">
        <v>1281.23</v>
      </c>
      <c r="K68" s="11">
        <v>1371.08</v>
      </c>
      <c r="L68" s="11">
        <v>1362.88</v>
      </c>
      <c r="M68" s="11">
        <v>1321.77</v>
      </c>
      <c r="N68" s="11">
        <v>1282.21</v>
      </c>
      <c r="O68" s="11">
        <v>1286.32</v>
      </c>
      <c r="P68" s="11">
        <v>1277.21</v>
      </c>
      <c r="Q68" s="11">
        <v>1278.3499999999999</v>
      </c>
      <c r="R68" s="11">
        <v>1281.9000000000001</v>
      </c>
      <c r="S68" s="11">
        <v>1315.76</v>
      </c>
      <c r="T68" s="11">
        <v>1317.34</v>
      </c>
      <c r="U68" s="11">
        <v>1278.3900000000001</v>
      </c>
      <c r="V68" s="11">
        <v>1271.29</v>
      </c>
      <c r="W68" s="11">
        <v>1229.7</v>
      </c>
      <c r="X68" s="11">
        <v>993.05</v>
      </c>
      <c r="Y68" s="12">
        <v>904.11</v>
      </c>
    </row>
    <row r="69" spans="1:25" x14ac:dyDescent="0.25">
      <c r="A69" s="10">
        <v>27</v>
      </c>
      <c r="B69" s="11">
        <v>925.69</v>
      </c>
      <c r="C69" s="11">
        <v>891.31</v>
      </c>
      <c r="D69" s="11">
        <v>844.12</v>
      </c>
      <c r="E69" s="11">
        <v>892.04</v>
      </c>
      <c r="F69" s="11">
        <v>937.68</v>
      </c>
      <c r="G69" s="11">
        <v>1000.78</v>
      </c>
      <c r="H69" s="11">
        <v>1117.83</v>
      </c>
      <c r="I69" s="11">
        <v>1255.99</v>
      </c>
      <c r="J69" s="11">
        <v>1414.34</v>
      </c>
      <c r="K69" s="11">
        <v>1477.04</v>
      </c>
      <c r="L69" s="11">
        <v>1473.49</v>
      </c>
      <c r="M69" s="11">
        <v>1450.83</v>
      </c>
      <c r="N69" s="11">
        <v>1412.02</v>
      </c>
      <c r="O69" s="11">
        <v>1412</v>
      </c>
      <c r="P69" s="11">
        <v>1410.03</v>
      </c>
      <c r="Q69" s="11">
        <v>1411.15</v>
      </c>
      <c r="R69" s="11">
        <v>1413.98</v>
      </c>
      <c r="S69" s="11">
        <v>1429.2</v>
      </c>
      <c r="T69" s="11">
        <v>1434.17</v>
      </c>
      <c r="U69" s="11">
        <v>1413.7</v>
      </c>
      <c r="V69" s="11">
        <v>1406.99</v>
      </c>
      <c r="W69" s="11">
        <v>1330.13</v>
      </c>
      <c r="X69" s="11">
        <v>995.93</v>
      </c>
      <c r="Y69" s="12">
        <v>968.31</v>
      </c>
    </row>
    <row r="70" spans="1:25" x14ac:dyDescent="0.25">
      <c r="A70" s="10">
        <v>28</v>
      </c>
      <c r="B70" s="11">
        <v>995.76</v>
      </c>
      <c r="C70" s="11">
        <v>943.35</v>
      </c>
      <c r="D70" s="11">
        <v>925.8</v>
      </c>
      <c r="E70" s="11">
        <v>935.33</v>
      </c>
      <c r="F70" s="11">
        <v>997.79</v>
      </c>
      <c r="G70" s="11">
        <v>1068.76</v>
      </c>
      <c r="H70" s="11">
        <v>1114.3800000000001</v>
      </c>
      <c r="I70" s="11">
        <v>1250.3399999999999</v>
      </c>
      <c r="J70" s="11">
        <v>1384.14</v>
      </c>
      <c r="K70" s="11">
        <v>1410.81</v>
      </c>
      <c r="L70" s="11">
        <v>1417.12</v>
      </c>
      <c r="M70" s="11">
        <v>1391.6</v>
      </c>
      <c r="N70" s="11">
        <v>1382.04</v>
      </c>
      <c r="O70" s="11">
        <v>1380.88</v>
      </c>
      <c r="P70" s="11">
        <v>1381.24</v>
      </c>
      <c r="Q70" s="11">
        <v>1381.78</v>
      </c>
      <c r="R70" s="11">
        <v>1386.89</v>
      </c>
      <c r="S70" s="11">
        <v>1416.93</v>
      </c>
      <c r="T70" s="11">
        <v>1416.67</v>
      </c>
      <c r="U70" s="11">
        <v>1393.11</v>
      </c>
      <c r="V70" s="11">
        <v>1377.57</v>
      </c>
      <c r="W70" s="11">
        <v>1280.9000000000001</v>
      </c>
      <c r="X70" s="11">
        <v>1173.97</v>
      </c>
      <c r="Y70" s="12">
        <v>1010.61</v>
      </c>
    </row>
    <row r="71" spans="1:25" x14ac:dyDescent="0.25">
      <c r="A71" s="10">
        <v>29</v>
      </c>
      <c r="B71" s="11">
        <v>979.99</v>
      </c>
      <c r="C71" s="11">
        <v>942.28</v>
      </c>
      <c r="D71" s="11">
        <v>916.18</v>
      </c>
      <c r="E71" s="11">
        <v>926.97</v>
      </c>
      <c r="F71" s="11">
        <v>1014.94</v>
      </c>
      <c r="G71" s="11">
        <v>1072.58</v>
      </c>
      <c r="H71" s="11">
        <v>1142.8800000000001</v>
      </c>
      <c r="I71" s="11">
        <v>1353.67</v>
      </c>
      <c r="J71" s="11">
        <v>1500.57</v>
      </c>
      <c r="K71" s="11">
        <v>1529.07</v>
      </c>
      <c r="L71" s="11">
        <v>1518.34</v>
      </c>
      <c r="M71" s="11">
        <v>1502.55</v>
      </c>
      <c r="N71" s="11">
        <v>1496.9</v>
      </c>
      <c r="O71" s="11">
        <v>1496.78</v>
      </c>
      <c r="P71" s="11">
        <v>1495.75</v>
      </c>
      <c r="Q71" s="11">
        <v>1497.27</v>
      </c>
      <c r="R71" s="11">
        <v>1501.04</v>
      </c>
      <c r="S71" s="11">
        <v>1511</v>
      </c>
      <c r="T71" s="11">
        <v>1505.51</v>
      </c>
      <c r="U71" s="11">
        <v>1498.62</v>
      </c>
      <c r="V71" s="11">
        <v>1492.61</v>
      </c>
      <c r="W71" s="11">
        <v>1426.73</v>
      </c>
      <c r="X71" s="11">
        <v>1189.8499999999999</v>
      </c>
      <c r="Y71" s="12">
        <v>1026.98</v>
      </c>
    </row>
    <row r="72" spans="1:25" x14ac:dyDescent="0.25">
      <c r="A72" s="10">
        <v>30</v>
      </c>
      <c r="B72" s="11">
        <v>995.45</v>
      </c>
      <c r="C72" s="11">
        <v>956.12</v>
      </c>
      <c r="D72" s="11">
        <v>931.66</v>
      </c>
      <c r="E72" s="11">
        <v>925.26</v>
      </c>
      <c r="F72" s="11">
        <v>983.94</v>
      </c>
      <c r="G72" s="11">
        <v>1090.83</v>
      </c>
      <c r="H72" s="11">
        <v>1134.3399999999999</v>
      </c>
      <c r="I72" s="11">
        <v>1350.47</v>
      </c>
      <c r="J72" s="11">
        <v>1450.86</v>
      </c>
      <c r="K72" s="11">
        <v>1500.85</v>
      </c>
      <c r="L72" s="11">
        <v>1487.88</v>
      </c>
      <c r="M72" s="11">
        <v>1465.96</v>
      </c>
      <c r="N72" s="11">
        <v>1448.84</v>
      </c>
      <c r="O72" s="11">
        <v>1447.52</v>
      </c>
      <c r="P72" s="11">
        <v>1444.96</v>
      </c>
      <c r="Q72" s="11">
        <v>1446.68</v>
      </c>
      <c r="R72" s="11">
        <v>1438.92</v>
      </c>
      <c r="S72" s="11">
        <v>1452.6</v>
      </c>
      <c r="T72" s="11">
        <v>1449.98</v>
      </c>
      <c r="U72" s="11">
        <v>1448.39</v>
      </c>
      <c r="V72" s="11">
        <v>1445.8</v>
      </c>
      <c r="W72" s="11">
        <v>1427.66</v>
      </c>
      <c r="X72" s="11">
        <v>1234.3</v>
      </c>
      <c r="Y72" s="12">
        <v>1040.21</v>
      </c>
    </row>
    <row r="73" spans="1:25" x14ac:dyDescent="0.25">
      <c r="A73" s="10">
        <v>31</v>
      </c>
      <c r="B73" s="11">
        <v>1059.26</v>
      </c>
      <c r="C73" s="11">
        <v>1003.52</v>
      </c>
      <c r="D73" s="11">
        <v>994.37</v>
      </c>
      <c r="E73" s="11">
        <v>982.28</v>
      </c>
      <c r="F73" s="11">
        <v>990</v>
      </c>
      <c r="G73" s="11">
        <v>1071.3499999999999</v>
      </c>
      <c r="H73" s="11">
        <v>1148.69</v>
      </c>
      <c r="I73" s="11">
        <v>1208.6199999999999</v>
      </c>
      <c r="J73" s="11">
        <v>1236.24</v>
      </c>
      <c r="K73" s="11">
        <v>1357.4</v>
      </c>
      <c r="L73" s="11">
        <v>1354.96</v>
      </c>
      <c r="M73" s="11">
        <v>1353.36</v>
      </c>
      <c r="N73" s="11">
        <v>1315.12</v>
      </c>
      <c r="O73" s="11">
        <v>1242.42</v>
      </c>
      <c r="P73" s="11">
        <v>1264.07</v>
      </c>
      <c r="Q73" s="11">
        <v>1325.72</v>
      </c>
      <c r="R73" s="11">
        <v>1360.44</v>
      </c>
      <c r="S73" s="11">
        <v>1360.88</v>
      </c>
      <c r="T73" s="11">
        <v>1358.89</v>
      </c>
      <c r="U73" s="11">
        <v>1360.37</v>
      </c>
      <c r="V73" s="11">
        <v>1357.59</v>
      </c>
      <c r="W73" s="11">
        <v>1216.25</v>
      </c>
      <c r="X73" s="11">
        <v>1172.54</v>
      </c>
      <c r="Y73" s="12">
        <v>974.05</v>
      </c>
    </row>
    <row r="74" spans="1:25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72" t="s">
        <v>0</v>
      </c>
      <c r="B75" s="74" t="s">
        <v>27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5"/>
    </row>
    <row r="76" spans="1:25" x14ac:dyDescent="0.25">
      <c r="A76" s="73"/>
      <c r="B76" s="8" t="s">
        <v>2</v>
      </c>
      <c r="C76" s="8" t="s">
        <v>3</v>
      </c>
      <c r="D76" s="8" t="s">
        <v>4</v>
      </c>
      <c r="E76" s="8" t="s">
        <v>5</v>
      </c>
      <c r="F76" s="8" t="s">
        <v>6</v>
      </c>
      <c r="G76" s="8" t="s">
        <v>7</v>
      </c>
      <c r="H76" s="8" t="s">
        <v>8</v>
      </c>
      <c r="I76" s="8" t="s">
        <v>9</v>
      </c>
      <c r="J76" s="8" t="s">
        <v>10</v>
      </c>
      <c r="K76" s="8" t="s">
        <v>11</v>
      </c>
      <c r="L76" s="8" t="s">
        <v>12</v>
      </c>
      <c r="M76" s="8" t="s">
        <v>13</v>
      </c>
      <c r="N76" s="8" t="s">
        <v>14</v>
      </c>
      <c r="O76" s="8" t="s">
        <v>15</v>
      </c>
      <c r="P76" s="8" t="s">
        <v>16</v>
      </c>
      <c r="Q76" s="8" t="s">
        <v>17</v>
      </c>
      <c r="R76" s="8" t="s">
        <v>18</v>
      </c>
      <c r="S76" s="8" t="s">
        <v>19</v>
      </c>
      <c r="T76" s="8" t="s">
        <v>20</v>
      </c>
      <c r="U76" s="8" t="s">
        <v>21</v>
      </c>
      <c r="V76" s="8" t="s">
        <v>22</v>
      </c>
      <c r="W76" s="8" t="s">
        <v>23</v>
      </c>
      <c r="X76" s="8" t="s">
        <v>24</v>
      </c>
      <c r="Y76" s="9" t="s">
        <v>25</v>
      </c>
    </row>
    <row r="77" spans="1:25" x14ac:dyDescent="0.25">
      <c r="A77" s="10">
        <v>1</v>
      </c>
      <c r="B77" s="11">
        <v>982.78</v>
      </c>
      <c r="C77" s="11">
        <v>957.03</v>
      </c>
      <c r="D77" s="11">
        <v>948.66</v>
      </c>
      <c r="E77" s="11">
        <v>860.61</v>
      </c>
      <c r="F77" s="11">
        <v>818.54</v>
      </c>
      <c r="G77" s="11">
        <v>750.79</v>
      </c>
      <c r="H77" s="11">
        <v>660.39</v>
      </c>
      <c r="I77" s="11">
        <v>624.42999999999995</v>
      </c>
      <c r="J77" s="11">
        <v>449.65</v>
      </c>
      <c r="K77" s="11">
        <v>426.09</v>
      </c>
      <c r="L77" s="11">
        <v>453.23</v>
      </c>
      <c r="M77" s="11">
        <v>510.66</v>
      </c>
      <c r="N77" s="11">
        <v>488.3</v>
      </c>
      <c r="O77" s="11">
        <v>640.9</v>
      </c>
      <c r="P77" s="11">
        <v>838.52</v>
      </c>
      <c r="Q77" s="11">
        <v>960.42</v>
      </c>
      <c r="R77" s="11">
        <v>988.52</v>
      </c>
      <c r="S77" s="11">
        <v>1002.06</v>
      </c>
      <c r="T77" s="11">
        <v>1004.08</v>
      </c>
      <c r="U77" s="11">
        <v>1001.61</v>
      </c>
      <c r="V77" s="11">
        <v>994.57</v>
      </c>
      <c r="W77" s="11">
        <v>992.11</v>
      </c>
      <c r="X77" s="11">
        <v>983.73</v>
      </c>
      <c r="Y77" s="12">
        <v>900.56</v>
      </c>
    </row>
    <row r="78" spans="1:25" x14ac:dyDescent="0.25">
      <c r="A78" s="10">
        <v>2</v>
      </c>
      <c r="B78" s="11">
        <v>950.74</v>
      </c>
      <c r="C78" s="11">
        <v>877.92</v>
      </c>
      <c r="D78" s="11">
        <v>740.19</v>
      </c>
      <c r="E78" s="11">
        <v>669.51</v>
      </c>
      <c r="F78" s="11">
        <v>717.98</v>
      </c>
      <c r="G78" s="11">
        <v>755.85</v>
      </c>
      <c r="H78" s="11">
        <v>781.31</v>
      </c>
      <c r="I78" s="11">
        <v>778.23</v>
      </c>
      <c r="J78" s="11">
        <v>966.02</v>
      </c>
      <c r="K78" s="11">
        <v>1065.9000000000001</v>
      </c>
      <c r="L78" s="11">
        <v>1111.06</v>
      </c>
      <c r="M78" s="11">
        <v>1148.52</v>
      </c>
      <c r="N78" s="11">
        <v>1152.17</v>
      </c>
      <c r="O78" s="11">
        <v>1159.81</v>
      </c>
      <c r="P78" s="11">
        <v>1171.56</v>
      </c>
      <c r="Q78" s="11">
        <v>1209.44</v>
      </c>
      <c r="R78" s="11">
        <v>1224.77</v>
      </c>
      <c r="S78" s="11">
        <v>1263.6199999999999</v>
      </c>
      <c r="T78" s="11">
        <v>1264.0899999999999</v>
      </c>
      <c r="U78" s="11">
        <v>1253.9100000000001</v>
      </c>
      <c r="V78" s="11">
        <v>1228.33</v>
      </c>
      <c r="W78" s="11">
        <v>1208.6099999999999</v>
      </c>
      <c r="X78" s="11">
        <v>1186.1099999999999</v>
      </c>
      <c r="Y78" s="12">
        <v>1066.05</v>
      </c>
    </row>
    <row r="79" spans="1:25" x14ac:dyDescent="0.25">
      <c r="A79" s="10">
        <v>3</v>
      </c>
      <c r="B79" s="11">
        <v>1041.04</v>
      </c>
      <c r="C79" s="11">
        <v>941.22</v>
      </c>
      <c r="D79" s="11">
        <v>903.33</v>
      </c>
      <c r="E79" s="11">
        <v>785.56</v>
      </c>
      <c r="F79" s="11">
        <v>831.96</v>
      </c>
      <c r="G79" s="11">
        <v>879.25</v>
      </c>
      <c r="H79" s="11">
        <v>979.12</v>
      </c>
      <c r="I79" s="11">
        <v>1001.78</v>
      </c>
      <c r="J79" s="11">
        <v>1101.08</v>
      </c>
      <c r="K79" s="11">
        <v>1227.01</v>
      </c>
      <c r="L79" s="11">
        <v>1251.69</v>
      </c>
      <c r="M79" s="11">
        <v>1252.75</v>
      </c>
      <c r="N79" s="11">
        <v>1252.02</v>
      </c>
      <c r="O79" s="11">
        <v>1251.8</v>
      </c>
      <c r="P79" s="11">
        <v>1253.6099999999999</v>
      </c>
      <c r="Q79" s="11">
        <v>1260.43</v>
      </c>
      <c r="R79" s="11">
        <v>1274.3699999999999</v>
      </c>
      <c r="S79" s="11">
        <v>1299.1099999999999</v>
      </c>
      <c r="T79" s="11">
        <v>1312.62</v>
      </c>
      <c r="U79" s="11">
        <v>1299.68</v>
      </c>
      <c r="V79" s="11">
        <v>1274.83</v>
      </c>
      <c r="W79" s="11">
        <v>1262.77</v>
      </c>
      <c r="X79" s="11">
        <v>1242.1400000000001</v>
      </c>
      <c r="Y79" s="12">
        <v>1087.4100000000001</v>
      </c>
    </row>
    <row r="80" spans="1:25" x14ac:dyDescent="0.25">
      <c r="A80" s="10">
        <v>4</v>
      </c>
      <c r="B80" s="11">
        <v>1103.26</v>
      </c>
      <c r="C80" s="11">
        <v>1036.1600000000001</v>
      </c>
      <c r="D80" s="11">
        <v>991.78</v>
      </c>
      <c r="E80" s="11">
        <v>937.11</v>
      </c>
      <c r="F80" s="11">
        <v>939.27</v>
      </c>
      <c r="G80" s="11">
        <v>962.75</v>
      </c>
      <c r="H80" s="11">
        <v>1031</v>
      </c>
      <c r="I80" s="11">
        <v>1022.19</v>
      </c>
      <c r="J80" s="11">
        <v>1142.69</v>
      </c>
      <c r="K80" s="11">
        <v>1281.68</v>
      </c>
      <c r="L80" s="11">
        <v>1311.06</v>
      </c>
      <c r="M80" s="11">
        <v>1312.61</v>
      </c>
      <c r="N80" s="11">
        <v>1310.81</v>
      </c>
      <c r="O80" s="11">
        <v>1310.54</v>
      </c>
      <c r="P80" s="11">
        <v>1312.97</v>
      </c>
      <c r="Q80" s="11">
        <v>1326.55</v>
      </c>
      <c r="R80" s="11">
        <v>1366.97</v>
      </c>
      <c r="S80" s="11">
        <v>1423.59</v>
      </c>
      <c r="T80" s="11">
        <v>1428.43</v>
      </c>
      <c r="U80" s="11">
        <v>1415.37</v>
      </c>
      <c r="V80" s="11">
        <v>1357.39</v>
      </c>
      <c r="W80" s="11">
        <v>1333.59</v>
      </c>
      <c r="X80" s="11">
        <v>1299.17</v>
      </c>
      <c r="Y80" s="12">
        <v>1137.83</v>
      </c>
    </row>
    <row r="81" spans="1:25" x14ac:dyDescent="0.25">
      <c r="A81" s="10">
        <v>5</v>
      </c>
      <c r="B81" s="11">
        <v>1040.25</v>
      </c>
      <c r="C81" s="11">
        <v>930.12</v>
      </c>
      <c r="D81" s="11">
        <v>857.53</v>
      </c>
      <c r="E81" s="11">
        <v>825.96</v>
      </c>
      <c r="F81" s="11">
        <v>829.91</v>
      </c>
      <c r="G81" s="11">
        <v>863.95</v>
      </c>
      <c r="H81" s="11">
        <v>976.39</v>
      </c>
      <c r="I81" s="11">
        <v>1026.3</v>
      </c>
      <c r="J81" s="11">
        <v>1096.6199999999999</v>
      </c>
      <c r="K81" s="11">
        <v>1174.1500000000001</v>
      </c>
      <c r="L81" s="11">
        <v>1257.6199999999999</v>
      </c>
      <c r="M81" s="11">
        <v>1257.75</v>
      </c>
      <c r="N81" s="11">
        <v>1257.06</v>
      </c>
      <c r="O81" s="11">
        <v>1257.0999999999999</v>
      </c>
      <c r="P81" s="11">
        <v>1258.68</v>
      </c>
      <c r="Q81" s="11">
        <v>1265.3900000000001</v>
      </c>
      <c r="R81" s="11">
        <v>1275.6500000000001</v>
      </c>
      <c r="S81" s="11">
        <v>1365.76</v>
      </c>
      <c r="T81" s="11">
        <v>1407.14</v>
      </c>
      <c r="U81" s="11">
        <v>1386.59</v>
      </c>
      <c r="V81" s="11">
        <v>1330.73</v>
      </c>
      <c r="W81" s="11">
        <v>1256.57</v>
      </c>
      <c r="X81" s="11">
        <v>1239.02</v>
      </c>
      <c r="Y81" s="12">
        <v>1083.8499999999999</v>
      </c>
    </row>
    <row r="82" spans="1:25" x14ac:dyDescent="0.25">
      <c r="A82" s="10">
        <v>6</v>
      </c>
      <c r="B82" s="11">
        <v>1004.56</v>
      </c>
      <c r="C82" s="11">
        <v>909.95</v>
      </c>
      <c r="D82" s="11">
        <v>844.19</v>
      </c>
      <c r="E82" s="11">
        <v>790.84</v>
      </c>
      <c r="F82" s="11">
        <v>799.67</v>
      </c>
      <c r="G82" s="11">
        <v>841.81</v>
      </c>
      <c r="H82" s="11">
        <v>848.79</v>
      </c>
      <c r="I82" s="11">
        <v>888.97</v>
      </c>
      <c r="J82" s="11">
        <v>1008.19</v>
      </c>
      <c r="K82" s="11">
        <v>1064.78</v>
      </c>
      <c r="L82" s="11">
        <v>1073.5999999999999</v>
      </c>
      <c r="M82" s="11">
        <v>1074.03</v>
      </c>
      <c r="N82" s="11">
        <v>1073.5899999999999</v>
      </c>
      <c r="O82" s="11">
        <v>1073.18</v>
      </c>
      <c r="P82" s="11">
        <v>1073.79</v>
      </c>
      <c r="Q82" s="11">
        <v>1076.27</v>
      </c>
      <c r="R82" s="11">
        <v>1079.31</v>
      </c>
      <c r="S82" s="11">
        <v>1126.53</v>
      </c>
      <c r="T82" s="11">
        <v>1137.95</v>
      </c>
      <c r="U82" s="11">
        <v>1109.32</v>
      </c>
      <c r="V82" s="11">
        <v>1094.78</v>
      </c>
      <c r="W82" s="11">
        <v>1085.81</v>
      </c>
      <c r="X82" s="11">
        <v>1059.58</v>
      </c>
      <c r="Y82" s="12">
        <v>942.83</v>
      </c>
    </row>
    <row r="83" spans="1:25" x14ac:dyDescent="0.25">
      <c r="A83" s="10">
        <v>7</v>
      </c>
      <c r="B83" s="11">
        <v>903.47</v>
      </c>
      <c r="C83" s="11">
        <v>839.3</v>
      </c>
      <c r="D83" s="11">
        <v>669.98</v>
      </c>
      <c r="E83" s="11">
        <v>641.47</v>
      </c>
      <c r="F83" s="11">
        <v>638.05999999999995</v>
      </c>
      <c r="G83" s="11">
        <v>649.23</v>
      </c>
      <c r="H83" s="11">
        <v>649.04999999999995</v>
      </c>
      <c r="I83" s="11">
        <v>753.34</v>
      </c>
      <c r="J83" s="11">
        <v>855.45</v>
      </c>
      <c r="K83" s="11">
        <v>907.64</v>
      </c>
      <c r="L83" s="11">
        <v>910.64</v>
      </c>
      <c r="M83" s="11">
        <v>910.89</v>
      </c>
      <c r="N83" s="11">
        <v>910.36</v>
      </c>
      <c r="O83" s="11">
        <v>909.92</v>
      </c>
      <c r="P83" s="11">
        <v>910.57</v>
      </c>
      <c r="Q83" s="11">
        <v>913.26</v>
      </c>
      <c r="R83" s="11">
        <v>917.11</v>
      </c>
      <c r="S83" s="11">
        <v>943.35</v>
      </c>
      <c r="T83" s="11">
        <v>958.92</v>
      </c>
      <c r="U83" s="11">
        <v>951.95</v>
      </c>
      <c r="V83" s="11">
        <v>946.97</v>
      </c>
      <c r="W83" s="11">
        <v>941.73</v>
      </c>
      <c r="X83" s="11">
        <v>908.98</v>
      </c>
      <c r="Y83" s="12">
        <v>897.84</v>
      </c>
    </row>
    <row r="84" spans="1:25" x14ac:dyDescent="0.25">
      <c r="A84" s="10">
        <v>8</v>
      </c>
      <c r="B84" s="11">
        <v>897.12</v>
      </c>
      <c r="C84" s="11">
        <v>762.48</v>
      </c>
      <c r="D84" s="11">
        <v>663.68</v>
      </c>
      <c r="E84" s="11">
        <v>648.20000000000005</v>
      </c>
      <c r="F84" s="11">
        <v>632.51</v>
      </c>
      <c r="G84" s="11">
        <v>680.51</v>
      </c>
      <c r="H84" s="11">
        <v>762.84</v>
      </c>
      <c r="I84" s="11">
        <v>839.95</v>
      </c>
      <c r="J84" s="11">
        <v>933.95</v>
      </c>
      <c r="K84" s="11">
        <v>1031.06</v>
      </c>
      <c r="L84" s="11">
        <v>1031.6099999999999</v>
      </c>
      <c r="M84" s="11">
        <v>1031.73</v>
      </c>
      <c r="N84" s="11">
        <v>1031.22</v>
      </c>
      <c r="O84" s="11">
        <v>1031.3399999999999</v>
      </c>
      <c r="P84" s="11">
        <v>1032.52</v>
      </c>
      <c r="Q84" s="11">
        <v>1036.08</v>
      </c>
      <c r="R84" s="11">
        <v>1043.04</v>
      </c>
      <c r="S84" s="11">
        <v>1109.71</v>
      </c>
      <c r="T84" s="11">
        <v>1134.0899999999999</v>
      </c>
      <c r="U84" s="11">
        <v>1120.4000000000001</v>
      </c>
      <c r="V84" s="11">
        <v>1095.74</v>
      </c>
      <c r="W84" s="11">
        <v>1060.01</v>
      </c>
      <c r="X84" s="11">
        <v>1024.72</v>
      </c>
      <c r="Y84" s="12">
        <v>932.74</v>
      </c>
    </row>
    <row r="85" spans="1:25" x14ac:dyDescent="0.25">
      <c r="A85" s="10">
        <v>9</v>
      </c>
      <c r="B85" s="11">
        <v>921.54</v>
      </c>
      <c r="C85" s="11">
        <v>844.05</v>
      </c>
      <c r="D85" s="11">
        <v>733.99</v>
      </c>
      <c r="E85" s="11">
        <v>664.92</v>
      </c>
      <c r="F85" s="11">
        <v>714.6</v>
      </c>
      <c r="G85" s="11">
        <v>800.92</v>
      </c>
      <c r="H85" s="11">
        <v>839.46</v>
      </c>
      <c r="I85" s="11">
        <v>910.39</v>
      </c>
      <c r="J85" s="11">
        <v>1030.48</v>
      </c>
      <c r="K85" s="11">
        <v>1043.8900000000001</v>
      </c>
      <c r="L85" s="11">
        <v>1044.52</v>
      </c>
      <c r="M85" s="11">
        <v>1044.58</v>
      </c>
      <c r="N85" s="11">
        <v>1043.3900000000001</v>
      </c>
      <c r="O85" s="11">
        <v>1043.49</v>
      </c>
      <c r="P85" s="11">
        <v>1044.68</v>
      </c>
      <c r="Q85" s="11">
        <v>1049.54</v>
      </c>
      <c r="R85" s="11">
        <v>1056.69</v>
      </c>
      <c r="S85" s="11">
        <v>1146.3800000000001</v>
      </c>
      <c r="T85" s="11">
        <v>1153.92</v>
      </c>
      <c r="U85" s="11">
        <v>1131.5899999999999</v>
      </c>
      <c r="V85" s="11">
        <v>1098.6400000000001</v>
      </c>
      <c r="W85" s="11">
        <v>1064.81</v>
      </c>
      <c r="X85" s="11">
        <v>1034.24</v>
      </c>
      <c r="Y85" s="12">
        <v>938.41</v>
      </c>
    </row>
    <row r="86" spans="1:25" x14ac:dyDescent="0.25">
      <c r="A86" s="10">
        <v>10</v>
      </c>
      <c r="B86" s="11">
        <v>903.94</v>
      </c>
      <c r="C86" s="11">
        <v>786.87</v>
      </c>
      <c r="D86" s="11">
        <v>759</v>
      </c>
      <c r="E86" s="11">
        <v>679.71</v>
      </c>
      <c r="F86" s="11">
        <v>724.5</v>
      </c>
      <c r="G86" s="11">
        <v>815.08</v>
      </c>
      <c r="H86" s="11">
        <v>837.56</v>
      </c>
      <c r="I86" s="11">
        <v>900.24</v>
      </c>
      <c r="J86" s="11">
        <v>1013.42</v>
      </c>
      <c r="K86" s="11">
        <v>1031.3699999999999</v>
      </c>
      <c r="L86" s="11">
        <v>1031.27</v>
      </c>
      <c r="M86" s="11">
        <v>1031.03</v>
      </c>
      <c r="N86" s="11">
        <v>1029.99</v>
      </c>
      <c r="O86" s="11">
        <v>1029.71</v>
      </c>
      <c r="P86" s="11">
        <v>1031.51</v>
      </c>
      <c r="Q86" s="11">
        <v>1034.44</v>
      </c>
      <c r="R86" s="11">
        <v>1039.57</v>
      </c>
      <c r="S86" s="11">
        <v>1080.5899999999999</v>
      </c>
      <c r="T86" s="11">
        <v>1093.4100000000001</v>
      </c>
      <c r="U86" s="11">
        <v>1078.27</v>
      </c>
      <c r="V86" s="11">
        <v>1055.46</v>
      </c>
      <c r="W86" s="11">
        <v>1044.33</v>
      </c>
      <c r="X86" s="11">
        <v>1019.29</v>
      </c>
      <c r="Y86" s="12">
        <v>912.07</v>
      </c>
    </row>
    <row r="87" spans="1:25" x14ac:dyDescent="0.25">
      <c r="A87" s="10">
        <v>11</v>
      </c>
      <c r="B87" s="11">
        <v>974.53</v>
      </c>
      <c r="C87" s="11">
        <v>848.83</v>
      </c>
      <c r="D87" s="11">
        <v>752.53</v>
      </c>
      <c r="E87" s="11">
        <v>689.97</v>
      </c>
      <c r="F87" s="11">
        <v>698.91</v>
      </c>
      <c r="G87" s="11">
        <v>800.99</v>
      </c>
      <c r="H87" s="11">
        <v>795.21</v>
      </c>
      <c r="I87" s="11">
        <v>890.32</v>
      </c>
      <c r="J87" s="11">
        <v>999.34</v>
      </c>
      <c r="K87" s="11">
        <v>1033.92</v>
      </c>
      <c r="L87" s="11">
        <v>1033.4100000000001</v>
      </c>
      <c r="M87" s="11">
        <v>1033.79</v>
      </c>
      <c r="N87" s="11">
        <v>1032.8800000000001</v>
      </c>
      <c r="O87" s="11">
        <v>1032.71</v>
      </c>
      <c r="P87" s="11">
        <v>1034.83</v>
      </c>
      <c r="Q87" s="11">
        <v>1043.69</v>
      </c>
      <c r="R87" s="11">
        <v>1067.1500000000001</v>
      </c>
      <c r="S87" s="11">
        <v>1167.97</v>
      </c>
      <c r="T87" s="11">
        <v>1180.18</v>
      </c>
      <c r="U87" s="11">
        <v>1152.49</v>
      </c>
      <c r="V87" s="11">
        <v>1134.26</v>
      </c>
      <c r="W87" s="11">
        <v>1110.68</v>
      </c>
      <c r="X87" s="11">
        <v>1022.08</v>
      </c>
      <c r="Y87" s="12">
        <v>982.65</v>
      </c>
    </row>
    <row r="88" spans="1:25" x14ac:dyDescent="0.25">
      <c r="A88" s="10">
        <v>12</v>
      </c>
      <c r="B88" s="11">
        <v>928.52</v>
      </c>
      <c r="C88" s="11">
        <v>807.36</v>
      </c>
      <c r="D88" s="11">
        <v>677.26</v>
      </c>
      <c r="E88" s="11">
        <v>701.8</v>
      </c>
      <c r="F88" s="11">
        <v>870.05</v>
      </c>
      <c r="G88" s="11">
        <v>1015.05</v>
      </c>
      <c r="H88" s="11">
        <v>1054.28</v>
      </c>
      <c r="I88" s="11">
        <v>1202.1099999999999</v>
      </c>
      <c r="J88" s="11">
        <v>1247.2</v>
      </c>
      <c r="K88" s="11">
        <v>1257.2</v>
      </c>
      <c r="L88" s="11">
        <v>1258.6500000000001</v>
      </c>
      <c r="M88" s="11">
        <v>1248.72</v>
      </c>
      <c r="N88" s="11">
        <v>1246.06</v>
      </c>
      <c r="O88" s="11">
        <v>1246.1099999999999</v>
      </c>
      <c r="P88" s="11">
        <v>1246.42</v>
      </c>
      <c r="Q88" s="11">
        <v>1248.44</v>
      </c>
      <c r="R88" s="11">
        <v>1251.21</v>
      </c>
      <c r="S88" s="11">
        <v>1271.95</v>
      </c>
      <c r="T88" s="11">
        <v>1255.8499999999999</v>
      </c>
      <c r="U88" s="11">
        <v>1253.67</v>
      </c>
      <c r="V88" s="11">
        <v>1245.95</v>
      </c>
      <c r="W88" s="11">
        <v>1238.3</v>
      </c>
      <c r="X88" s="11">
        <v>1183.57</v>
      </c>
      <c r="Y88" s="12">
        <v>1022.73</v>
      </c>
    </row>
    <row r="89" spans="1:25" x14ac:dyDescent="0.25">
      <c r="A89" s="10">
        <v>13</v>
      </c>
      <c r="B89" s="11">
        <v>945.93</v>
      </c>
      <c r="C89" s="11">
        <v>806.86</v>
      </c>
      <c r="D89" s="11">
        <v>813.33</v>
      </c>
      <c r="E89" s="11">
        <v>847.65</v>
      </c>
      <c r="F89" s="11">
        <v>950.7</v>
      </c>
      <c r="G89" s="11">
        <v>1040.56</v>
      </c>
      <c r="H89" s="11">
        <v>1053.76</v>
      </c>
      <c r="I89" s="11">
        <v>1190.19</v>
      </c>
      <c r="J89" s="11">
        <v>1279.43</v>
      </c>
      <c r="K89" s="11">
        <v>1282.76</v>
      </c>
      <c r="L89" s="11">
        <v>1283.6199999999999</v>
      </c>
      <c r="M89" s="11">
        <v>1279.69</v>
      </c>
      <c r="N89" s="11">
        <v>1277.52</v>
      </c>
      <c r="O89" s="11">
        <v>1278.45</v>
      </c>
      <c r="P89" s="11">
        <v>1279.45</v>
      </c>
      <c r="Q89" s="11">
        <v>1282.46</v>
      </c>
      <c r="R89" s="11">
        <v>1284.31</v>
      </c>
      <c r="S89" s="11">
        <v>1284.54</v>
      </c>
      <c r="T89" s="11">
        <v>1281.97</v>
      </c>
      <c r="U89" s="11">
        <v>1287.23</v>
      </c>
      <c r="V89" s="11">
        <v>1280.67</v>
      </c>
      <c r="W89" s="11">
        <v>1272.3399999999999</v>
      </c>
      <c r="X89" s="11">
        <v>1163.3499999999999</v>
      </c>
      <c r="Y89" s="12">
        <v>1028.75</v>
      </c>
    </row>
    <row r="90" spans="1:25" x14ac:dyDescent="0.25">
      <c r="A90" s="10">
        <v>14</v>
      </c>
      <c r="B90" s="11">
        <v>1048.69</v>
      </c>
      <c r="C90" s="11">
        <v>1013.65</v>
      </c>
      <c r="D90" s="11">
        <v>929.19</v>
      </c>
      <c r="E90" s="11">
        <v>945.62</v>
      </c>
      <c r="F90" s="11">
        <v>988.11</v>
      </c>
      <c r="G90" s="11">
        <v>1060.27</v>
      </c>
      <c r="H90" s="11">
        <v>1156.05</v>
      </c>
      <c r="I90" s="11">
        <v>1345.29</v>
      </c>
      <c r="J90" s="11">
        <v>1359.61</v>
      </c>
      <c r="K90" s="11">
        <v>1362.64</v>
      </c>
      <c r="L90" s="11">
        <v>1361.05</v>
      </c>
      <c r="M90" s="11">
        <v>1360.16</v>
      </c>
      <c r="N90" s="11">
        <v>1358.65</v>
      </c>
      <c r="O90" s="11">
        <v>1358.92</v>
      </c>
      <c r="P90" s="11">
        <v>1359.61</v>
      </c>
      <c r="Q90" s="11">
        <v>1361.69</v>
      </c>
      <c r="R90" s="11">
        <v>1364.19</v>
      </c>
      <c r="S90" s="11">
        <v>1364.51</v>
      </c>
      <c r="T90" s="11">
        <v>1360.9</v>
      </c>
      <c r="U90" s="11">
        <v>1359.93</v>
      </c>
      <c r="V90" s="11">
        <v>1355.92</v>
      </c>
      <c r="W90" s="11">
        <v>1339.7</v>
      </c>
      <c r="X90" s="11">
        <v>1254.45</v>
      </c>
      <c r="Y90" s="12">
        <v>1088.02</v>
      </c>
    </row>
    <row r="91" spans="1:25" x14ac:dyDescent="0.25">
      <c r="A91" s="10">
        <v>15</v>
      </c>
      <c r="B91" s="11">
        <v>1069.93</v>
      </c>
      <c r="C91" s="11">
        <v>1028</v>
      </c>
      <c r="D91" s="11">
        <v>992.16</v>
      </c>
      <c r="E91" s="11">
        <v>990.87</v>
      </c>
      <c r="F91" s="11">
        <v>1022.64</v>
      </c>
      <c r="G91" s="11">
        <v>1069.97</v>
      </c>
      <c r="H91" s="11">
        <v>1163.67</v>
      </c>
      <c r="I91" s="11">
        <v>1321.41</v>
      </c>
      <c r="J91" s="11">
        <v>1374.45</v>
      </c>
      <c r="K91" s="11">
        <v>1377.17</v>
      </c>
      <c r="L91" s="11">
        <v>1377.01</v>
      </c>
      <c r="M91" s="11">
        <v>1375.84</v>
      </c>
      <c r="N91" s="11">
        <v>1374.2</v>
      </c>
      <c r="O91" s="11">
        <v>1374.51</v>
      </c>
      <c r="P91" s="11">
        <v>1373.9</v>
      </c>
      <c r="Q91" s="11">
        <v>1375.22</v>
      </c>
      <c r="R91" s="11">
        <v>1379.13</v>
      </c>
      <c r="S91" s="11">
        <v>1381.12</v>
      </c>
      <c r="T91" s="11">
        <v>1376.2</v>
      </c>
      <c r="U91" s="11">
        <v>1375.42</v>
      </c>
      <c r="V91" s="11">
        <v>1371.26</v>
      </c>
      <c r="W91" s="11">
        <v>1319.24</v>
      </c>
      <c r="X91" s="11">
        <v>1260.3699999999999</v>
      </c>
      <c r="Y91" s="12">
        <v>1106.73</v>
      </c>
    </row>
    <row r="92" spans="1:25" x14ac:dyDescent="0.25">
      <c r="A92" s="10">
        <v>16</v>
      </c>
      <c r="B92" s="11">
        <v>992.69</v>
      </c>
      <c r="C92" s="11">
        <v>909.15</v>
      </c>
      <c r="D92" s="11">
        <v>778.52</v>
      </c>
      <c r="E92" s="11">
        <v>841.6</v>
      </c>
      <c r="F92" s="11">
        <v>931.23</v>
      </c>
      <c r="G92" s="11">
        <v>1035.22</v>
      </c>
      <c r="H92" s="11">
        <v>1097.32</v>
      </c>
      <c r="I92" s="11">
        <v>1270.46</v>
      </c>
      <c r="J92" s="11">
        <v>1311.1</v>
      </c>
      <c r="K92" s="11">
        <v>1312.47</v>
      </c>
      <c r="L92" s="11">
        <v>1312.33</v>
      </c>
      <c r="M92" s="11">
        <v>1311.29</v>
      </c>
      <c r="N92" s="11">
        <v>1310.67</v>
      </c>
      <c r="O92" s="11">
        <v>1310.1600000000001</v>
      </c>
      <c r="P92" s="11">
        <v>1309.99</v>
      </c>
      <c r="Q92" s="11">
        <v>1311.92</v>
      </c>
      <c r="R92" s="11">
        <v>1314</v>
      </c>
      <c r="S92" s="11">
        <v>1314.16</v>
      </c>
      <c r="T92" s="11">
        <v>1312.02</v>
      </c>
      <c r="U92" s="11">
        <v>1310.88</v>
      </c>
      <c r="V92" s="11">
        <v>1307.8900000000001</v>
      </c>
      <c r="W92" s="11">
        <v>1285.31</v>
      </c>
      <c r="X92" s="11">
        <v>1149.5999999999999</v>
      </c>
      <c r="Y92" s="12">
        <v>1001.47</v>
      </c>
    </row>
    <row r="93" spans="1:25" x14ac:dyDescent="0.25">
      <c r="A93" s="10">
        <v>17</v>
      </c>
      <c r="B93" s="11">
        <v>1070.23</v>
      </c>
      <c r="C93" s="11">
        <v>985.81</v>
      </c>
      <c r="D93" s="11">
        <v>904.3</v>
      </c>
      <c r="E93" s="11">
        <v>873.52</v>
      </c>
      <c r="F93" s="11">
        <v>865.92</v>
      </c>
      <c r="G93" s="11">
        <v>903.43</v>
      </c>
      <c r="H93" s="11">
        <v>984.54</v>
      </c>
      <c r="I93" s="11">
        <v>1034.92</v>
      </c>
      <c r="J93" s="11">
        <v>1095.55</v>
      </c>
      <c r="K93" s="11">
        <v>1250.52</v>
      </c>
      <c r="L93" s="11">
        <v>1266.44</v>
      </c>
      <c r="M93" s="11">
        <v>1269.32</v>
      </c>
      <c r="N93" s="11">
        <v>1258.57</v>
      </c>
      <c r="O93" s="11">
        <v>1258.93</v>
      </c>
      <c r="P93" s="11">
        <v>1265.73</v>
      </c>
      <c r="Q93" s="11">
        <v>1321.27</v>
      </c>
      <c r="R93" s="11">
        <v>1343.17</v>
      </c>
      <c r="S93" s="11">
        <v>1352.09</v>
      </c>
      <c r="T93" s="11">
        <v>1345.83</v>
      </c>
      <c r="U93" s="11">
        <v>1337.76</v>
      </c>
      <c r="V93" s="11">
        <v>1335.76</v>
      </c>
      <c r="W93" s="11">
        <v>1252.95</v>
      </c>
      <c r="X93" s="11">
        <v>1170.25</v>
      </c>
      <c r="Y93" s="12">
        <v>1027.58</v>
      </c>
    </row>
    <row r="94" spans="1:25" x14ac:dyDescent="0.25">
      <c r="A94" s="10">
        <v>18</v>
      </c>
      <c r="B94" s="11">
        <v>1028.67</v>
      </c>
      <c r="C94" s="11">
        <v>898.21</v>
      </c>
      <c r="D94" s="11">
        <v>780.52</v>
      </c>
      <c r="E94" s="11">
        <v>754.04</v>
      </c>
      <c r="F94" s="11">
        <v>658.04</v>
      </c>
      <c r="G94" s="11">
        <v>816.74</v>
      </c>
      <c r="H94" s="11">
        <v>830.67</v>
      </c>
      <c r="I94" s="11">
        <v>860.62</v>
      </c>
      <c r="J94" s="11">
        <v>979.89</v>
      </c>
      <c r="K94" s="11">
        <v>1066.97</v>
      </c>
      <c r="L94" s="11">
        <v>1177.24</v>
      </c>
      <c r="M94" s="11">
        <v>1204.72</v>
      </c>
      <c r="N94" s="11">
        <v>1201.52</v>
      </c>
      <c r="O94" s="11">
        <v>1209.69</v>
      </c>
      <c r="P94" s="11">
        <v>1223.83</v>
      </c>
      <c r="Q94" s="11">
        <v>1258.94</v>
      </c>
      <c r="R94" s="11">
        <v>1320.9</v>
      </c>
      <c r="S94" s="11">
        <v>1330.01</v>
      </c>
      <c r="T94" s="11">
        <v>1326.27</v>
      </c>
      <c r="U94" s="11">
        <v>1317.21</v>
      </c>
      <c r="V94" s="11">
        <v>1315.16</v>
      </c>
      <c r="W94" s="11">
        <v>1241.1199999999999</v>
      </c>
      <c r="X94" s="11">
        <v>1159.76</v>
      </c>
      <c r="Y94" s="12">
        <v>1014.92</v>
      </c>
    </row>
    <row r="95" spans="1:25" x14ac:dyDescent="0.25">
      <c r="A95" s="10">
        <v>19</v>
      </c>
      <c r="B95" s="11">
        <v>1036.03</v>
      </c>
      <c r="C95" s="11">
        <v>929.41</v>
      </c>
      <c r="D95" s="11">
        <v>804.47</v>
      </c>
      <c r="E95" s="11">
        <v>808.71</v>
      </c>
      <c r="F95" s="11">
        <v>906.69</v>
      </c>
      <c r="G95" s="11">
        <v>1023.43</v>
      </c>
      <c r="H95" s="11">
        <v>1091.2</v>
      </c>
      <c r="I95" s="11">
        <v>1242.55</v>
      </c>
      <c r="J95" s="11">
        <v>1276.23</v>
      </c>
      <c r="K95" s="11">
        <v>1305.3800000000001</v>
      </c>
      <c r="L95" s="11">
        <v>1297.07</v>
      </c>
      <c r="M95" s="11">
        <v>1283.3</v>
      </c>
      <c r="N95" s="11">
        <v>1273.6300000000001</v>
      </c>
      <c r="O95" s="11">
        <v>1272.5899999999999</v>
      </c>
      <c r="P95" s="11">
        <v>1272.46</v>
      </c>
      <c r="Q95" s="11">
        <v>1274.18</v>
      </c>
      <c r="R95" s="11">
        <v>1278</v>
      </c>
      <c r="S95" s="11">
        <v>1280.82</v>
      </c>
      <c r="T95" s="11">
        <v>1280.24</v>
      </c>
      <c r="U95" s="11">
        <v>1283.4000000000001</v>
      </c>
      <c r="V95" s="11">
        <v>1271.05</v>
      </c>
      <c r="W95" s="11">
        <v>1264.76</v>
      </c>
      <c r="X95" s="11">
        <v>1182.01</v>
      </c>
      <c r="Y95" s="12">
        <v>992.85</v>
      </c>
    </row>
    <row r="96" spans="1:25" x14ac:dyDescent="0.25">
      <c r="A96" s="10">
        <v>20</v>
      </c>
      <c r="B96" s="11">
        <v>943.71</v>
      </c>
      <c r="C96" s="11">
        <v>711.05</v>
      </c>
      <c r="D96" s="11">
        <v>673.58</v>
      </c>
      <c r="E96" s="11">
        <v>682.2</v>
      </c>
      <c r="F96" s="11">
        <v>761.03</v>
      </c>
      <c r="G96" s="11">
        <v>1011.28</v>
      </c>
      <c r="H96" s="11">
        <v>1137.27</v>
      </c>
      <c r="I96" s="11">
        <v>1277.1300000000001</v>
      </c>
      <c r="J96" s="11">
        <v>1296.8900000000001</v>
      </c>
      <c r="K96" s="11">
        <v>1301.8800000000001</v>
      </c>
      <c r="L96" s="11">
        <v>1296.6400000000001</v>
      </c>
      <c r="M96" s="11">
        <v>1294.79</v>
      </c>
      <c r="N96" s="11">
        <v>1293.74</v>
      </c>
      <c r="O96" s="11">
        <v>1293.95</v>
      </c>
      <c r="P96" s="11">
        <v>1293.74</v>
      </c>
      <c r="Q96" s="11">
        <v>1295</v>
      </c>
      <c r="R96" s="11">
        <v>1298.6400000000001</v>
      </c>
      <c r="S96" s="11">
        <v>1300.43</v>
      </c>
      <c r="T96" s="11">
        <v>1298.3800000000001</v>
      </c>
      <c r="U96" s="11">
        <v>1296.71</v>
      </c>
      <c r="V96" s="11">
        <v>1288.8399999999999</v>
      </c>
      <c r="W96" s="11">
        <v>1266.9000000000001</v>
      </c>
      <c r="X96" s="11">
        <v>1095.58</v>
      </c>
      <c r="Y96" s="12">
        <v>993.89</v>
      </c>
    </row>
    <row r="97" spans="1:25" x14ac:dyDescent="0.25">
      <c r="A97" s="10">
        <v>21</v>
      </c>
      <c r="B97" s="11">
        <v>904</v>
      </c>
      <c r="C97" s="11">
        <v>555.99</v>
      </c>
      <c r="D97" s="11">
        <v>436.67</v>
      </c>
      <c r="E97" s="11">
        <v>633.09</v>
      </c>
      <c r="F97" s="11">
        <v>706.12</v>
      </c>
      <c r="G97" s="11">
        <v>929.21</v>
      </c>
      <c r="H97" s="11">
        <v>1003.36</v>
      </c>
      <c r="I97" s="11">
        <v>1062.26</v>
      </c>
      <c r="J97" s="11">
        <v>1100.58</v>
      </c>
      <c r="K97" s="11">
        <v>1114.42</v>
      </c>
      <c r="L97" s="11">
        <v>1117.06</v>
      </c>
      <c r="M97" s="11">
        <v>1109.32</v>
      </c>
      <c r="N97" s="11">
        <v>1100.08</v>
      </c>
      <c r="O97" s="11">
        <v>1103.3499999999999</v>
      </c>
      <c r="P97" s="11">
        <v>1099.75</v>
      </c>
      <c r="Q97" s="11">
        <v>1101.07</v>
      </c>
      <c r="R97" s="11">
        <v>1102.74</v>
      </c>
      <c r="S97" s="11">
        <v>1106.26</v>
      </c>
      <c r="T97" s="11">
        <v>1104.4000000000001</v>
      </c>
      <c r="U97" s="11">
        <v>1099.32</v>
      </c>
      <c r="V97" s="11">
        <v>1096.74</v>
      </c>
      <c r="W97" s="11">
        <v>1090.69</v>
      </c>
      <c r="X97" s="11">
        <v>1006.49</v>
      </c>
      <c r="Y97" s="12">
        <v>912.47</v>
      </c>
    </row>
    <row r="98" spans="1:25" x14ac:dyDescent="0.25">
      <c r="A98" s="10">
        <v>22</v>
      </c>
      <c r="B98" s="11">
        <v>935.38</v>
      </c>
      <c r="C98" s="11">
        <v>813.73</v>
      </c>
      <c r="D98" s="11">
        <v>681.95</v>
      </c>
      <c r="E98" s="11">
        <v>678.23</v>
      </c>
      <c r="F98" s="11">
        <v>753.51</v>
      </c>
      <c r="G98" s="11">
        <v>995.89</v>
      </c>
      <c r="H98" s="11">
        <v>1117.95</v>
      </c>
      <c r="I98" s="11">
        <v>1165.73</v>
      </c>
      <c r="J98" s="11">
        <v>1260.24</v>
      </c>
      <c r="K98" s="11">
        <v>1263.3699999999999</v>
      </c>
      <c r="L98" s="11">
        <v>1262.58</v>
      </c>
      <c r="M98" s="11">
        <v>1260.4000000000001</v>
      </c>
      <c r="N98" s="11">
        <v>1258.6500000000001</v>
      </c>
      <c r="O98" s="11">
        <v>1259.2</v>
      </c>
      <c r="P98" s="11">
        <v>1258.44</v>
      </c>
      <c r="Q98" s="11">
        <v>1260.06</v>
      </c>
      <c r="R98" s="11">
        <v>1263.33</v>
      </c>
      <c r="S98" s="11">
        <v>1267.44</v>
      </c>
      <c r="T98" s="11">
        <v>1264.22</v>
      </c>
      <c r="U98" s="11">
        <v>1260.6099999999999</v>
      </c>
      <c r="V98" s="11">
        <v>1258.1500000000001</v>
      </c>
      <c r="W98" s="11">
        <v>1250.4100000000001</v>
      </c>
      <c r="X98" s="11">
        <v>1045.94</v>
      </c>
      <c r="Y98" s="12">
        <v>1021.88</v>
      </c>
    </row>
    <row r="99" spans="1:25" x14ac:dyDescent="0.25">
      <c r="A99" s="10">
        <v>23</v>
      </c>
      <c r="B99" s="11">
        <v>895.99</v>
      </c>
      <c r="C99" s="11">
        <v>701.92</v>
      </c>
      <c r="D99" s="11">
        <v>588.19000000000005</v>
      </c>
      <c r="E99" s="11">
        <v>578.91999999999996</v>
      </c>
      <c r="F99" s="11">
        <v>595.42999999999995</v>
      </c>
      <c r="G99" s="11">
        <v>876.36</v>
      </c>
      <c r="H99" s="11">
        <v>1045.9100000000001</v>
      </c>
      <c r="I99" s="11">
        <v>1174</v>
      </c>
      <c r="J99" s="11">
        <v>1234.4100000000001</v>
      </c>
      <c r="K99" s="11">
        <v>1246.75</v>
      </c>
      <c r="L99" s="11">
        <v>1244.3800000000001</v>
      </c>
      <c r="M99" s="11">
        <v>1242.0899999999999</v>
      </c>
      <c r="N99" s="11">
        <v>1233.46</v>
      </c>
      <c r="O99" s="11">
        <v>1233.3800000000001</v>
      </c>
      <c r="P99" s="11">
        <v>1231.49</v>
      </c>
      <c r="Q99" s="11">
        <v>1233.44</v>
      </c>
      <c r="R99" s="11">
        <v>1237.42</v>
      </c>
      <c r="S99" s="11">
        <v>1257.82</v>
      </c>
      <c r="T99" s="11">
        <v>1250.1300000000001</v>
      </c>
      <c r="U99" s="11">
        <v>1244.75</v>
      </c>
      <c r="V99" s="11">
        <v>1234.6600000000001</v>
      </c>
      <c r="W99" s="11">
        <v>1227.51</v>
      </c>
      <c r="X99" s="11">
        <v>1001.47</v>
      </c>
      <c r="Y99" s="12">
        <v>924.76</v>
      </c>
    </row>
    <row r="100" spans="1:25" x14ac:dyDescent="0.25">
      <c r="A100" s="10">
        <v>24</v>
      </c>
      <c r="B100" s="11">
        <v>950.35</v>
      </c>
      <c r="C100" s="11">
        <v>899.98</v>
      </c>
      <c r="D100" s="11">
        <v>806.45</v>
      </c>
      <c r="E100" s="11">
        <v>772.28</v>
      </c>
      <c r="F100" s="11">
        <v>784.21</v>
      </c>
      <c r="G100" s="11">
        <v>876.71</v>
      </c>
      <c r="H100" s="11">
        <v>955.51</v>
      </c>
      <c r="I100" s="11">
        <v>1090.07</v>
      </c>
      <c r="J100" s="11">
        <v>1170.99</v>
      </c>
      <c r="K100" s="11">
        <v>1281.06</v>
      </c>
      <c r="L100" s="11">
        <v>1280.52</v>
      </c>
      <c r="M100" s="11">
        <v>1280.1300000000001</v>
      </c>
      <c r="N100" s="11">
        <v>1278.23</v>
      </c>
      <c r="O100" s="11">
        <v>1277.3499999999999</v>
      </c>
      <c r="P100" s="11">
        <v>1278.22</v>
      </c>
      <c r="Q100" s="11">
        <v>1281.4100000000001</v>
      </c>
      <c r="R100" s="11">
        <v>1286.77</v>
      </c>
      <c r="S100" s="11">
        <v>1328.33</v>
      </c>
      <c r="T100" s="11">
        <v>1320.3</v>
      </c>
      <c r="U100" s="11">
        <v>1284.02</v>
      </c>
      <c r="V100" s="11">
        <v>1280.05</v>
      </c>
      <c r="W100" s="11">
        <v>1264.9100000000001</v>
      </c>
      <c r="X100" s="11">
        <v>1029.93</v>
      </c>
      <c r="Y100" s="12">
        <v>981.09</v>
      </c>
    </row>
    <row r="101" spans="1:25" x14ac:dyDescent="0.25">
      <c r="A101" s="10">
        <v>25</v>
      </c>
      <c r="B101" s="11">
        <v>962.75</v>
      </c>
      <c r="C101" s="11">
        <v>827.35</v>
      </c>
      <c r="D101" s="11">
        <v>743.48</v>
      </c>
      <c r="E101" s="11">
        <v>664.65</v>
      </c>
      <c r="F101" s="11">
        <v>657.99</v>
      </c>
      <c r="G101" s="11">
        <v>719.62</v>
      </c>
      <c r="H101" s="11">
        <v>784</v>
      </c>
      <c r="I101" s="11">
        <v>705.45</v>
      </c>
      <c r="J101" s="11">
        <v>970.02</v>
      </c>
      <c r="K101" s="11">
        <v>1112.43</v>
      </c>
      <c r="L101" s="11">
        <v>1147.68</v>
      </c>
      <c r="M101" s="11">
        <v>1225.3399999999999</v>
      </c>
      <c r="N101" s="11">
        <v>1217.68</v>
      </c>
      <c r="O101" s="11">
        <v>1224.51</v>
      </c>
      <c r="P101" s="11">
        <v>1226.29</v>
      </c>
      <c r="Q101" s="11">
        <v>1230.3499999999999</v>
      </c>
      <c r="R101" s="11">
        <v>1235.44</v>
      </c>
      <c r="S101" s="11">
        <v>1280.1199999999999</v>
      </c>
      <c r="T101" s="11">
        <v>1265.03</v>
      </c>
      <c r="U101" s="11">
        <v>1237.3800000000001</v>
      </c>
      <c r="V101" s="11">
        <v>1227.1300000000001</v>
      </c>
      <c r="W101" s="11">
        <v>1221.21</v>
      </c>
      <c r="X101" s="11">
        <v>1066.72</v>
      </c>
      <c r="Y101" s="12">
        <v>987.88</v>
      </c>
    </row>
    <row r="102" spans="1:25" x14ac:dyDescent="0.25">
      <c r="A102" s="10">
        <v>26</v>
      </c>
      <c r="B102" s="11">
        <v>854.13</v>
      </c>
      <c r="C102" s="11">
        <v>735.83</v>
      </c>
      <c r="D102" s="11">
        <v>678.85</v>
      </c>
      <c r="E102" s="11">
        <v>669.5</v>
      </c>
      <c r="F102" s="11">
        <v>695.09</v>
      </c>
      <c r="G102" s="11">
        <v>907.08</v>
      </c>
      <c r="H102" s="11">
        <v>1071.44</v>
      </c>
      <c r="I102" s="11">
        <v>1169.33</v>
      </c>
      <c r="J102" s="11">
        <v>1281.23</v>
      </c>
      <c r="K102" s="11">
        <v>1371.08</v>
      </c>
      <c r="L102" s="11">
        <v>1362.88</v>
      </c>
      <c r="M102" s="11">
        <v>1321.77</v>
      </c>
      <c r="N102" s="11">
        <v>1282.21</v>
      </c>
      <c r="O102" s="11">
        <v>1286.32</v>
      </c>
      <c r="P102" s="11">
        <v>1277.21</v>
      </c>
      <c r="Q102" s="11">
        <v>1278.3499999999999</v>
      </c>
      <c r="R102" s="11">
        <v>1281.9000000000001</v>
      </c>
      <c r="S102" s="11">
        <v>1315.76</v>
      </c>
      <c r="T102" s="11">
        <v>1317.34</v>
      </c>
      <c r="U102" s="11">
        <v>1278.3900000000001</v>
      </c>
      <c r="V102" s="11">
        <v>1271.29</v>
      </c>
      <c r="W102" s="11">
        <v>1229.7</v>
      </c>
      <c r="X102" s="11">
        <v>993.05</v>
      </c>
      <c r="Y102" s="12">
        <v>904.11</v>
      </c>
    </row>
    <row r="103" spans="1:25" x14ac:dyDescent="0.25">
      <c r="A103" s="10">
        <v>27</v>
      </c>
      <c r="B103" s="11">
        <v>925.69</v>
      </c>
      <c r="C103" s="11">
        <v>891.31</v>
      </c>
      <c r="D103" s="11">
        <v>844.12</v>
      </c>
      <c r="E103" s="11">
        <v>892.04</v>
      </c>
      <c r="F103" s="11">
        <v>937.68</v>
      </c>
      <c r="G103" s="11">
        <v>1000.78</v>
      </c>
      <c r="H103" s="11">
        <v>1117.83</v>
      </c>
      <c r="I103" s="11">
        <v>1255.99</v>
      </c>
      <c r="J103" s="11">
        <v>1414.34</v>
      </c>
      <c r="K103" s="11">
        <v>1477.04</v>
      </c>
      <c r="L103" s="11">
        <v>1473.49</v>
      </c>
      <c r="M103" s="11">
        <v>1450.83</v>
      </c>
      <c r="N103" s="11">
        <v>1412.02</v>
      </c>
      <c r="O103" s="11">
        <v>1412</v>
      </c>
      <c r="P103" s="11">
        <v>1410.03</v>
      </c>
      <c r="Q103" s="11">
        <v>1411.15</v>
      </c>
      <c r="R103" s="11">
        <v>1413.98</v>
      </c>
      <c r="S103" s="11">
        <v>1429.2</v>
      </c>
      <c r="T103" s="11">
        <v>1434.17</v>
      </c>
      <c r="U103" s="11">
        <v>1413.7</v>
      </c>
      <c r="V103" s="11">
        <v>1406.99</v>
      </c>
      <c r="W103" s="11">
        <v>1330.13</v>
      </c>
      <c r="X103" s="11">
        <v>995.93</v>
      </c>
      <c r="Y103" s="12">
        <v>968.31</v>
      </c>
    </row>
    <row r="104" spans="1:25" x14ac:dyDescent="0.25">
      <c r="A104" s="10">
        <v>28</v>
      </c>
      <c r="B104" s="11">
        <v>995.76</v>
      </c>
      <c r="C104" s="11">
        <v>943.35</v>
      </c>
      <c r="D104" s="11">
        <v>925.8</v>
      </c>
      <c r="E104" s="11">
        <v>935.33</v>
      </c>
      <c r="F104" s="11">
        <v>997.79</v>
      </c>
      <c r="G104" s="11">
        <v>1068.76</v>
      </c>
      <c r="H104" s="11">
        <v>1114.3800000000001</v>
      </c>
      <c r="I104" s="11">
        <v>1250.3399999999999</v>
      </c>
      <c r="J104" s="11">
        <v>1384.14</v>
      </c>
      <c r="K104" s="11">
        <v>1410.81</v>
      </c>
      <c r="L104" s="11">
        <v>1417.12</v>
      </c>
      <c r="M104" s="11">
        <v>1391.6</v>
      </c>
      <c r="N104" s="11">
        <v>1382.04</v>
      </c>
      <c r="O104" s="11">
        <v>1380.88</v>
      </c>
      <c r="P104" s="11">
        <v>1381.24</v>
      </c>
      <c r="Q104" s="11">
        <v>1381.78</v>
      </c>
      <c r="R104" s="11">
        <v>1386.89</v>
      </c>
      <c r="S104" s="11">
        <v>1416.93</v>
      </c>
      <c r="T104" s="11">
        <v>1416.67</v>
      </c>
      <c r="U104" s="11">
        <v>1393.11</v>
      </c>
      <c r="V104" s="11">
        <v>1377.57</v>
      </c>
      <c r="W104" s="11">
        <v>1280.9000000000001</v>
      </c>
      <c r="X104" s="11">
        <v>1173.97</v>
      </c>
      <c r="Y104" s="12">
        <v>1010.61</v>
      </c>
    </row>
    <row r="105" spans="1:25" x14ac:dyDescent="0.25">
      <c r="A105" s="10">
        <v>29</v>
      </c>
      <c r="B105" s="11">
        <v>979.99</v>
      </c>
      <c r="C105" s="11">
        <v>942.28</v>
      </c>
      <c r="D105" s="11">
        <v>916.18</v>
      </c>
      <c r="E105" s="11">
        <v>926.97</v>
      </c>
      <c r="F105" s="11">
        <v>1014.94</v>
      </c>
      <c r="G105" s="11">
        <v>1072.58</v>
      </c>
      <c r="H105" s="11">
        <v>1142.8800000000001</v>
      </c>
      <c r="I105" s="11">
        <v>1353.67</v>
      </c>
      <c r="J105" s="11">
        <v>1500.57</v>
      </c>
      <c r="K105" s="11">
        <v>1529.07</v>
      </c>
      <c r="L105" s="11">
        <v>1518.34</v>
      </c>
      <c r="M105" s="11">
        <v>1502.55</v>
      </c>
      <c r="N105" s="11">
        <v>1496.9</v>
      </c>
      <c r="O105" s="11">
        <v>1496.78</v>
      </c>
      <c r="P105" s="11">
        <v>1495.75</v>
      </c>
      <c r="Q105" s="11">
        <v>1497.27</v>
      </c>
      <c r="R105" s="11">
        <v>1501.04</v>
      </c>
      <c r="S105" s="11">
        <v>1511</v>
      </c>
      <c r="T105" s="11">
        <v>1505.51</v>
      </c>
      <c r="U105" s="11">
        <v>1498.62</v>
      </c>
      <c r="V105" s="11">
        <v>1492.61</v>
      </c>
      <c r="W105" s="11">
        <v>1426.73</v>
      </c>
      <c r="X105" s="11">
        <v>1189.8499999999999</v>
      </c>
      <c r="Y105" s="12">
        <v>1026.98</v>
      </c>
    </row>
    <row r="106" spans="1:25" x14ac:dyDescent="0.25">
      <c r="A106" s="10">
        <v>30</v>
      </c>
      <c r="B106" s="11">
        <v>995.45</v>
      </c>
      <c r="C106" s="11">
        <v>956.12</v>
      </c>
      <c r="D106" s="11">
        <v>931.66</v>
      </c>
      <c r="E106" s="11">
        <v>925.26</v>
      </c>
      <c r="F106" s="11">
        <v>983.94</v>
      </c>
      <c r="G106" s="11">
        <v>1090.83</v>
      </c>
      <c r="H106" s="11">
        <v>1134.3399999999999</v>
      </c>
      <c r="I106" s="11">
        <v>1350.47</v>
      </c>
      <c r="J106" s="11">
        <v>1450.86</v>
      </c>
      <c r="K106" s="11">
        <v>1500.85</v>
      </c>
      <c r="L106" s="11">
        <v>1487.88</v>
      </c>
      <c r="M106" s="11">
        <v>1465.96</v>
      </c>
      <c r="N106" s="11">
        <v>1448.84</v>
      </c>
      <c r="O106" s="11">
        <v>1447.52</v>
      </c>
      <c r="P106" s="11">
        <v>1444.96</v>
      </c>
      <c r="Q106" s="11">
        <v>1446.68</v>
      </c>
      <c r="R106" s="11">
        <v>1438.92</v>
      </c>
      <c r="S106" s="11">
        <v>1452.6</v>
      </c>
      <c r="T106" s="11">
        <v>1449.98</v>
      </c>
      <c r="U106" s="11">
        <v>1448.39</v>
      </c>
      <c r="V106" s="11">
        <v>1445.8</v>
      </c>
      <c r="W106" s="11">
        <v>1427.66</v>
      </c>
      <c r="X106" s="11">
        <v>1234.3</v>
      </c>
      <c r="Y106" s="12">
        <v>1040.21</v>
      </c>
    </row>
    <row r="107" spans="1:25" x14ac:dyDescent="0.25">
      <c r="A107" s="10">
        <v>31</v>
      </c>
      <c r="B107" s="11">
        <v>1059.26</v>
      </c>
      <c r="C107" s="11">
        <v>1003.52</v>
      </c>
      <c r="D107" s="11">
        <v>994.37</v>
      </c>
      <c r="E107" s="11">
        <v>982.28</v>
      </c>
      <c r="F107" s="11">
        <v>990</v>
      </c>
      <c r="G107" s="11">
        <v>1071.3499999999999</v>
      </c>
      <c r="H107" s="11">
        <v>1148.69</v>
      </c>
      <c r="I107" s="11">
        <v>1208.6199999999999</v>
      </c>
      <c r="J107" s="11">
        <v>1236.24</v>
      </c>
      <c r="K107" s="11">
        <v>1357.4</v>
      </c>
      <c r="L107" s="11">
        <v>1354.96</v>
      </c>
      <c r="M107" s="11">
        <v>1353.36</v>
      </c>
      <c r="N107" s="11">
        <v>1315.12</v>
      </c>
      <c r="O107" s="11">
        <v>1242.42</v>
      </c>
      <c r="P107" s="11">
        <v>1264.07</v>
      </c>
      <c r="Q107" s="11">
        <v>1325.72</v>
      </c>
      <c r="R107" s="11">
        <v>1360.44</v>
      </c>
      <c r="S107" s="11">
        <v>1360.88</v>
      </c>
      <c r="T107" s="11">
        <v>1358.89</v>
      </c>
      <c r="U107" s="11">
        <v>1360.37</v>
      </c>
      <c r="V107" s="11">
        <v>1357.59</v>
      </c>
      <c r="W107" s="11">
        <v>1216.25</v>
      </c>
      <c r="X107" s="11">
        <v>1172.54</v>
      </c>
      <c r="Y107" s="12">
        <v>974.05</v>
      </c>
    </row>
    <row r="108" spans="1:25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5">
      <c r="A109" s="72" t="s">
        <v>0</v>
      </c>
      <c r="B109" s="74" t="s">
        <v>28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5"/>
    </row>
    <row r="110" spans="1:25" x14ac:dyDescent="0.25">
      <c r="A110" s="73"/>
      <c r="B110" s="8" t="s">
        <v>2</v>
      </c>
      <c r="C110" s="8" t="s">
        <v>3</v>
      </c>
      <c r="D110" s="8" t="s">
        <v>4</v>
      </c>
      <c r="E110" s="8" t="s">
        <v>5</v>
      </c>
      <c r="F110" s="8" t="s">
        <v>6</v>
      </c>
      <c r="G110" s="8" t="s">
        <v>7</v>
      </c>
      <c r="H110" s="8" t="s">
        <v>8</v>
      </c>
      <c r="I110" s="8" t="s">
        <v>9</v>
      </c>
      <c r="J110" s="8" t="s">
        <v>10</v>
      </c>
      <c r="K110" s="8" t="s">
        <v>11</v>
      </c>
      <c r="L110" s="8" t="s">
        <v>12</v>
      </c>
      <c r="M110" s="8" t="s">
        <v>13</v>
      </c>
      <c r="N110" s="8" t="s">
        <v>14</v>
      </c>
      <c r="O110" s="8" t="s">
        <v>15</v>
      </c>
      <c r="P110" s="8" t="s">
        <v>16</v>
      </c>
      <c r="Q110" s="8" t="s">
        <v>17</v>
      </c>
      <c r="R110" s="8" t="s">
        <v>18</v>
      </c>
      <c r="S110" s="8" t="s">
        <v>19</v>
      </c>
      <c r="T110" s="8" t="s">
        <v>20</v>
      </c>
      <c r="U110" s="8" t="s">
        <v>21</v>
      </c>
      <c r="V110" s="8" t="s">
        <v>22</v>
      </c>
      <c r="W110" s="8" t="s">
        <v>23</v>
      </c>
      <c r="X110" s="8" t="s">
        <v>24</v>
      </c>
      <c r="Y110" s="9" t="s">
        <v>25</v>
      </c>
    </row>
    <row r="111" spans="1:25" x14ac:dyDescent="0.25">
      <c r="A111" s="10">
        <v>1</v>
      </c>
      <c r="B111" s="11">
        <v>982.78</v>
      </c>
      <c r="C111" s="11">
        <v>957.03</v>
      </c>
      <c r="D111" s="11">
        <v>948.66</v>
      </c>
      <c r="E111" s="11">
        <v>860.61</v>
      </c>
      <c r="F111" s="11">
        <v>818.54</v>
      </c>
      <c r="G111" s="11">
        <v>750.79</v>
      </c>
      <c r="H111" s="11">
        <v>660.39</v>
      </c>
      <c r="I111" s="11">
        <v>624.42999999999995</v>
      </c>
      <c r="J111" s="11">
        <v>449.65</v>
      </c>
      <c r="K111" s="11">
        <v>426.09</v>
      </c>
      <c r="L111" s="11">
        <v>453.23</v>
      </c>
      <c r="M111" s="11">
        <v>510.66</v>
      </c>
      <c r="N111" s="11">
        <v>488.3</v>
      </c>
      <c r="O111" s="11">
        <v>640.9</v>
      </c>
      <c r="P111" s="11">
        <v>838.52</v>
      </c>
      <c r="Q111" s="11">
        <v>960.42</v>
      </c>
      <c r="R111" s="11">
        <v>988.52</v>
      </c>
      <c r="S111" s="11">
        <v>1002.06</v>
      </c>
      <c r="T111" s="11">
        <v>1004.08</v>
      </c>
      <c r="U111" s="11">
        <v>1001.61</v>
      </c>
      <c r="V111" s="11">
        <v>994.57</v>
      </c>
      <c r="W111" s="11">
        <v>992.11</v>
      </c>
      <c r="X111" s="11">
        <v>983.73</v>
      </c>
      <c r="Y111" s="12">
        <v>900.56</v>
      </c>
    </row>
    <row r="112" spans="1:25" x14ac:dyDescent="0.25">
      <c r="A112" s="10">
        <v>2</v>
      </c>
      <c r="B112" s="11">
        <v>950.74</v>
      </c>
      <c r="C112" s="11">
        <v>877.92</v>
      </c>
      <c r="D112" s="11">
        <v>740.19</v>
      </c>
      <c r="E112" s="11">
        <v>669.51</v>
      </c>
      <c r="F112" s="11">
        <v>717.98</v>
      </c>
      <c r="G112" s="11">
        <v>755.85</v>
      </c>
      <c r="H112" s="11">
        <v>781.31</v>
      </c>
      <c r="I112" s="11">
        <v>778.23</v>
      </c>
      <c r="J112" s="11">
        <v>966.02</v>
      </c>
      <c r="K112" s="11">
        <v>1065.9000000000001</v>
      </c>
      <c r="L112" s="11">
        <v>1111.06</v>
      </c>
      <c r="M112" s="11">
        <v>1148.52</v>
      </c>
      <c r="N112" s="11">
        <v>1152.17</v>
      </c>
      <c r="O112" s="11">
        <v>1159.81</v>
      </c>
      <c r="P112" s="11">
        <v>1171.56</v>
      </c>
      <c r="Q112" s="11">
        <v>1209.44</v>
      </c>
      <c r="R112" s="11">
        <v>1224.77</v>
      </c>
      <c r="S112" s="11">
        <v>1263.6199999999999</v>
      </c>
      <c r="T112" s="11">
        <v>1264.0899999999999</v>
      </c>
      <c r="U112" s="11">
        <v>1253.9100000000001</v>
      </c>
      <c r="V112" s="11">
        <v>1228.33</v>
      </c>
      <c r="W112" s="11">
        <v>1208.6099999999999</v>
      </c>
      <c r="X112" s="11">
        <v>1186.1099999999999</v>
      </c>
      <c r="Y112" s="12">
        <v>1066.05</v>
      </c>
    </row>
    <row r="113" spans="1:25" x14ac:dyDescent="0.25">
      <c r="A113" s="10">
        <v>3</v>
      </c>
      <c r="B113" s="11">
        <v>1041.04</v>
      </c>
      <c r="C113" s="11">
        <v>941.22</v>
      </c>
      <c r="D113" s="11">
        <v>903.33</v>
      </c>
      <c r="E113" s="11">
        <v>785.56</v>
      </c>
      <c r="F113" s="11">
        <v>831.96</v>
      </c>
      <c r="G113" s="11">
        <v>879.25</v>
      </c>
      <c r="H113" s="11">
        <v>979.12</v>
      </c>
      <c r="I113" s="11">
        <v>1001.78</v>
      </c>
      <c r="J113" s="11">
        <v>1101.08</v>
      </c>
      <c r="K113" s="11">
        <v>1227.01</v>
      </c>
      <c r="L113" s="11">
        <v>1251.69</v>
      </c>
      <c r="M113" s="11">
        <v>1252.75</v>
      </c>
      <c r="N113" s="11">
        <v>1252.02</v>
      </c>
      <c r="O113" s="11">
        <v>1251.8</v>
      </c>
      <c r="P113" s="11">
        <v>1253.6099999999999</v>
      </c>
      <c r="Q113" s="11">
        <v>1260.43</v>
      </c>
      <c r="R113" s="11">
        <v>1274.3699999999999</v>
      </c>
      <c r="S113" s="11">
        <v>1299.1099999999999</v>
      </c>
      <c r="T113" s="11">
        <v>1312.62</v>
      </c>
      <c r="U113" s="11">
        <v>1299.68</v>
      </c>
      <c r="V113" s="11">
        <v>1274.83</v>
      </c>
      <c r="W113" s="11">
        <v>1262.77</v>
      </c>
      <c r="X113" s="11">
        <v>1242.1400000000001</v>
      </c>
      <c r="Y113" s="12">
        <v>1087.4100000000001</v>
      </c>
    </row>
    <row r="114" spans="1:25" x14ac:dyDescent="0.25">
      <c r="A114" s="10">
        <v>4</v>
      </c>
      <c r="B114" s="11">
        <v>1103.26</v>
      </c>
      <c r="C114" s="11">
        <v>1036.1600000000001</v>
      </c>
      <c r="D114" s="11">
        <v>991.78</v>
      </c>
      <c r="E114" s="11">
        <v>937.11</v>
      </c>
      <c r="F114" s="11">
        <v>939.27</v>
      </c>
      <c r="G114" s="11">
        <v>962.75</v>
      </c>
      <c r="H114" s="11">
        <v>1031</v>
      </c>
      <c r="I114" s="11">
        <v>1022.19</v>
      </c>
      <c r="J114" s="11">
        <v>1142.69</v>
      </c>
      <c r="K114" s="11">
        <v>1281.68</v>
      </c>
      <c r="L114" s="11">
        <v>1311.06</v>
      </c>
      <c r="M114" s="11">
        <v>1312.61</v>
      </c>
      <c r="N114" s="11">
        <v>1310.81</v>
      </c>
      <c r="O114" s="11">
        <v>1310.54</v>
      </c>
      <c r="P114" s="11">
        <v>1312.97</v>
      </c>
      <c r="Q114" s="11">
        <v>1326.55</v>
      </c>
      <c r="R114" s="11">
        <v>1366.97</v>
      </c>
      <c r="S114" s="11">
        <v>1423.59</v>
      </c>
      <c r="T114" s="11">
        <v>1428.43</v>
      </c>
      <c r="U114" s="11">
        <v>1415.37</v>
      </c>
      <c r="V114" s="11">
        <v>1357.39</v>
      </c>
      <c r="W114" s="11">
        <v>1333.59</v>
      </c>
      <c r="X114" s="11">
        <v>1299.17</v>
      </c>
      <c r="Y114" s="12">
        <v>1137.83</v>
      </c>
    </row>
    <row r="115" spans="1:25" x14ac:dyDescent="0.25">
      <c r="A115" s="10">
        <v>5</v>
      </c>
      <c r="B115" s="11">
        <v>1040.25</v>
      </c>
      <c r="C115" s="11">
        <v>930.12</v>
      </c>
      <c r="D115" s="11">
        <v>857.53</v>
      </c>
      <c r="E115" s="11">
        <v>825.96</v>
      </c>
      <c r="F115" s="11">
        <v>829.91</v>
      </c>
      <c r="G115" s="11">
        <v>863.95</v>
      </c>
      <c r="H115" s="11">
        <v>976.39</v>
      </c>
      <c r="I115" s="11">
        <v>1026.3</v>
      </c>
      <c r="J115" s="11">
        <v>1096.6199999999999</v>
      </c>
      <c r="K115" s="11">
        <v>1174.1500000000001</v>
      </c>
      <c r="L115" s="11">
        <v>1257.6199999999999</v>
      </c>
      <c r="M115" s="11">
        <v>1257.75</v>
      </c>
      <c r="N115" s="11">
        <v>1257.06</v>
      </c>
      <c r="O115" s="11">
        <v>1257.0999999999999</v>
      </c>
      <c r="P115" s="11">
        <v>1258.68</v>
      </c>
      <c r="Q115" s="11">
        <v>1265.3900000000001</v>
      </c>
      <c r="R115" s="11">
        <v>1275.6500000000001</v>
      </c>
      <c r="S115" s="11">
        <v>1365.76</v>
      </c>
      <c r="T115" s="11">
        <v>1407.14</v>
      </c>
      <c r="U115" s="11">
        <v>1386.59</v>
      </c>
      <c r="V115" s="11">
        <v>1330.73</v>
      </c>
      <c r="W115" s="11">
        <v>1256.57</v>
      </c>
      <c r="X115" s="11">
        <v>1239.02</v>
      </c>
      <c r="Y115" s="12">
        <v>1083.8499999999999</v>
      </c>
    </row>
    <row r="116" spans="1:25" x14ac:dyDescent="0.25">
      <c r="A116" s="10">
        <v>6</v>
      </c>
      <c r="B116" s="11">
        <v>1004.56</v>
      </c>
      <c r="C116" s="11">
        <v>909.95</v>
      </c>
      <c r="D116" s="11">
        <v>844.19</v>
      </c>
      <c r="E116" s="11">
        <v>790.84</v>
      </c>
      <c r="F116" s="11">
        <v>799.67</v>
      </c>
      <c r="G116" s="11">
        <v>841.81</v>
      </c>
      <c r="H116" s="11">
        <v>848.79</v>
      </c>
      <c r="I116" s="11">
        <v>888.97</v>
      </c>
      <c r="J116" s="11">
        <v>1008.19</v>
      </c>
      <c r="K116" s="11">
        <v>1064.78</v>
      </c>
      <c r="L116" s="11">
        <v>1073.5999999999999</v>
      </c>
      <c r="M116" s="11">
        <v>1074.03</v>
      </c>
      <c r="N116" s="11">
        <v>1073.5899999999999</v>
      </c>
      <c r="O116" s="11">
        <v>1073.18</v>
      </c>
      <c r="P116" s="11">
        <v>1073.79</v>
      </c>
      <c r="Q116" s="11">
        <v>1076.27</v>
      </c>
      <c r="R116" s="11">
        <v>1079.31</v>
      </c>
      <c r="S116" s="11">
        <v>1126.53</v>
      </c>
      <c r="T116" s="11">
        <v>1137.95</v>
      </c>
      <c r="U116" s="11">
        <v>1109.32</v>
      </c>
      <c r="V116" s="11">
        <v>1094.78</v>
      </c>
      <c r="W116" s="11">
        <v>1085.81</v>
      </c>
      <c r="X116" s="11">
        <v>1059.58</v>
      </c>
      <c r="Y116" s="12">
        <v>942.83</v>
      </c>
    </row>
    <row r="117" spans="1:25" x14ac:dyDescent="0.25">
      <c r="A117" s="10">
        <v>7</v>
      </c>
      <c r="B117" s="11">
        <v>903.47</v>
      </c>
      <c r="C117" s="11">
        <v>839.3</v>
      </c>
      <c r="D117" s="11">
        <v>669.98</v>
      </c>
      <c r="E117" s="11">
        <v>641.47</v>
      </c>
      <c r="F117" s="11">
        <v>638.05999999999995</v>
      </c>
      <c r="G117" s="11">
        <v>649.23</v>
      </c>
      <c r="H117" s="11">
        <v>649.04999999999995</v>
      </c>
      <c r="I117" s="11">
        <v>753.34</v>
      </c>
      <c r="J117" s="11">
        <v>855.45</v>
      </c>
      <c r="K117" s="11">
        <v>907.64</v>
      </c>
      <c r="L117" s="11">
        <v>910.64</v>
      </c>
      <c r="M117" s="11">
        <v>910.89</v>
      </c>
      <c r="N117" s="11">
        <v>910.36</v>
      </c>
      <c r="O117" s="11">
        <v>909.92</v>
      </c>
      <c r="P117" s="11">
        <v>910.57</v>
      </c>
      <c r="Q117" s="11">
        <v>913.26</v>
      </c>
      <c r="R117" s="11">
        <v>917.11</v>
      </c>
      <c r="S117" s="11">
        <v>943.35</v>
      </c>
      <c r="T117" s="11">
        <v>958.92</v>
      </c>
      <c r="U117" s="11">
        <v>951.95</v>
      </c>
      <c r="V117" s="11">
        <v>946.97</v>
      </c>
      <c r="W117" s="11">
        <v>941.73</v>
      </c>
      <c r="X117" s="11">
        <v>908.98</v>
      </c>
      <c r="Y117" s="12">
        <v>897.84</v>
      </c>
    </row>
    <row r="118" spans="1:25" x14ac:dyDescent="0.25">
      <c r="A118" s="10">
        <v>8</v>
      </c>
      <c r="B118" s="11">
        <v>897.12</v>
      </c>
      <c r="C118" s="11">
        <v>762.48</v>
      </c>
      <c r="D118" s="11">
        <v>663.68</v>
      </c>
      <c r="E118" s="11">
        <v>648.20000000000005</v>
      </c>
      <c r="F118" s="11">
        <v>632.51</v>
      </c>
      <c r="G118" s="11">
        <v>680.51</v>
      </c>
      <c r="H118" s="11">
        <v>762.84</v>
      </c>
      <c r="I118" s="11">
        <v>839.95</v>
      </c>
      <c r="J118" s="11">
        <v>933.95</v>
      </c>
      <c r="K118" s="11">
        <v>1031.06</v>
      </c>
      <c r="L118" s="11">
        <v>1031.6099999999999</v>
      </c>
      <c r="M118" s="11">
        <v>1031.73</v>
      </c>
      <c r="N118" s="11">
        <v>1031.22</v>
      </c>
      <c r="O118" s="11">
        <v>1031.3399999999999</v>
      </c>
      <c r="P118" s="11">
        <v>1032.52</v>
      </c>
      <c r="Q118" s="11">
        <v>1036.08</v>
      </c>
      <c r="R118" s="11">
        <v>1043.04</v>
      </c>
      <c r="S118" s="11">
        <v>1109.71</v>
      </c>
      <c r="T118" s="11">
        <v>1134.0899999999999</v>
      </c>
      <c r="U118" s="11">
        <v>1120.4000000000001</v>
      </c>
      <c r="V118" s="11">
        <v>1095.74</v>
      </c>
      <c r="W118" s="11">
        <v>1060.01</v>
      </c>
      <c r="X118" s="11">
        <v>1024.72</v>
      </c>
      <c r="Y118" s="12">
        <v>932.74</v>
      </c>
    </row>
    <row r="119" spans="1:25" x14ac:dyDescent="0.25">
      <c r="A119" s="10">
        <v>9</v>
      </c>
      <c r="B119" s="11">
        <v>921.54</v>
      </c>
      <c r="C119" s="11">
        <v>844.05</v>
      </c>
      <c r="D119" s="11">
        <v>733.99</v>
      </c>
      <c r="E119" s="11">
        <v>664.92</v>
      </c>
      <c r="F119" s="11">
        <v>714.6</v>
      </c>
      <c r="G119" s="11">
        <v>800.92</v>
      </c>
      <c r="H119" s="11">
        <v>839.46</v>
      </c>
      <c r="I119" s="11">
        <v>910.39</v>
      </c>
      <c r="J119" s="11">
        <v>1030.48</v>
      </c>
      <c r="K119" s="11">
        <v>1043.8900000000001</v>
      </c>
      <c r="L119" s="11">
        <v>1044.52</v>
      </c>
      <c r="M119" s="11">
        <v>1044.58</v>
      </c>
      <c r="N119" s="11">
        <v>1043.3900000000001</v>
      </c>
      <c r="O119" s="11">
        <v>1043.49</v>
      </c>
      <c r="P119" s="11">
        <v>1044.68</v>
      </c>
      <c r="Q119" s="11">
        <v>1049.54</v>
      </c>
      <c r="R119" s="11">
        <v>1056.69</v>
      </c>
      <c r="S119" s="11">
        <v>1146.3800000000001</v>
      </c>
      <c r="T119" s="11">
        <v>1153.92</v>
      </c>
      <c r="U119" s="11">
        <v>1131.5899999999999</v>
      </c>
      <c r="V119" s="11">
        <v>1098.6400000000001</v>
      </c>
      <c r="W119" s="11">
        <v>1064.81</v>
      </c>
      <c r="X119" s="11">
        <v>1034.24</v>
      </c>
      <c r="Y119" s="12">
        <v>938.41</v>
      </c>
    </row>
    <row r="120" spans="1:25" x14ac:dyDescent="0.25">
      <c r="A120" s="10">
        <v>10</v>
      </c>
      <c r="B120" s="11">
        <v>903.94</v>
      </c>
      <c r="C120" s="11">
        <v>786.87</v>
      </c>
      <c r="D120" s="11">
        <v>759</v>
      </c>
      <c r="E120" s="11">
        <v>679.71</v>
      </c>
      <c r="F120" s="11">
        <v>724.5</v>
      </c>
      <c r="G120" s="11">
        <v>815.08</v>
      </c>
      <c r="H120" s="11">
        <v>837.56</v>
      </c>
      <c r="I120" s="11">
        <v>900.24</v>
      </c>
      <c r="J120" s="11">
        <v>1013.42</v>
      </c>
      <c r="K120" s="11">
        <v>1031.3699999999999</v>
      </c>
      <c r="L120" s="11">
        <v>1031.27</v>
      </c>
      <c r="M120" s="11">
        <v>1031.03</v>
      </c>
      <c r="N120" s="11">
        <v>1029.99</v>
      </c>
      <c r="O120" s="11">
        <v>1029.71</v>
      </c>
      <c r="P120" s="11">
        <v>1031.51</v>
      </c>
      <c r="Q120" s="11">
        <v>1034.44</v>
      </c>
      <c r="R120" s="11">
        <v>1039.57</v>
      </c>
      <c r="S120" s="11">
        <v>1080.5899999999999</v>
      </c>
      <c r="T120" s="11">
        <v>1093.4100000000001</v>
      </c>
      <c r="U120" s="11">
        <v>1078.27</v>
      </c>
      <c r="V120" s="11">
        <v>1055.46</v>
      </c>
      <c r="W120" s="11">
        <v>1044.33</v>
      </c>
      <c r="X120" s="11">
        <v>1019.29</v>
      </c>
      <c r="Y120" s="12">
        <v>912.07</v>
      </c>
    </row>
    <row r="121" spans="1:25" x14ac:dyDescent="0.25">
      <c r="A121" s="10">
        <v>11</v>
      </c>
      <c r="B121" s="11">
        <v>974.53</v>
      </c>
      <c r="C121" s="11">
        <v>848.83</v>
      </c>
      <c r="D121" s="11">
        <v>752.53</v>
      </c>
      <c r="E121" s="11">
        <v>689.97</v>
      </c>
      <c r="F121" s="11">
        <v>698.91</v>
      </c>
      <c r="G121" s="11">
        <v>800.99</v>
      </c>
      <c r="H121" s="11">
        <v>795.21</v>
      </c>
      <c r="I121" s="11">
        <v>890.32</v>
      </c>
      <c r="J121" s="11">
        <v>999.34</v>
      </c>
      <c r="K121" s="11">
        <v>1033.92</v>
      </c>
      <c r="L121" s="11">
        <v>1033.4100000000001</v>
      </c>
      <c r="M121" s="11">
        <v>1033.79</v>
      </c>
      <c r="N121" s="11">
        <v>1032.8800000000001</v>
      </c>
      <c r="O121" s="11">
        <v>1032.71</v>
      </c>
      <c r="P121" s="11">
        <v>1034.83</v>
      </c>
      <c r="Q121" s="11">
        <v>1043.69</v>
      </c>
      <c r="R121" s="11">
        <v>1067.1500000000001</v>
      </c>
      <c r="S121" s="11">
        <v>1167.97</v>
      </c>
      <c r="T121" s="11">
        <v>1180.18</v>
      </c>
      <c r="U121" s="11">
        <v>1152.49</v>
      </c>
      <c r="V121" s="11">
        <v>1134.26</v>
      </c>
      <c r="W121" s="11">
        <v>1110.68</v>
      </c>
      <c r="X121" s="11">
        <v>1022.08</v>
      </c>
      <c r="Y121" s="12">
        <v>982.65</v>
      </c>
    </row>
    <row r="122" spans="1:25" x14ac:dyDescent="0.25">
      <c r="A122" s="10">
        <v>12</v>
      </c>
      <c r="B122" s="11">
        <v>928.52</v>
      </c>
      <c r="C122" s="11">
        <v>807.36</v>
      </c>
      <c r="D122" s="11">
        <v>677.26</v>
      </c>
      <c r="E122" s="11">
        <v>701.8</v>
      </c>
      <c r="F122" s="11">
        <v>870.05</v>
      </c>
      <c r="G122" s="11">
        <v>1015.05</v>
      </c>
      <c r="H122" s="11">
        <v>1054.28</v>
      </c>
      <c r="I122" s="11">
        <v>1202.1099999999999</v>
      </c>
      <c r="J122" s="11">
        <v>1247.2</v>
      </c>
      <c r="K122" s="11">
        <v>1257.2</v>
      </c>
      <c r="L122" s="11">
        <v>1258.6500000000001</v>
      </c>
      <c r="M122" s="11">
        <v>1248.72</v>
      </c>
      <c r="N122" s="11">
        <v>1246.06</v>
      </c>
      <c r="O122" s="11">
        <v>1246.1099999999999</v>
      </c>
      <c r="P122" s="11">
        <v>1246.42</v>
      </c>
      <c r="Q122" s="11">
        <v>1248.44</v>
      </c>
      <c r="R122" s="11">
        <v>1251.21</v>
      </c>
      <c r="S122" s="11">
        <v>1271.95</v>
      </c>
      <c r="T122" s="11">
        <v>1255.8499999999999</v>
      </c>
      <c r="U122" s="11">
        <v>1253.67</v>
      </c>
      <c r="V122" s="11">
        <v>1245.95</v>
      </c>
      <c r="W122" s="11">
        <v>1238.3</v>
      </c>
      <c r="X122" s="11">
        <v>1183.57</v>
      </c>
      <c r="Y122" s="12">
        <v>1022.73</v>
      </c>
    </row>
    <row r="123" spans="1:25" x14ac:dyDescent="0.25">
      <c r="A123" s="10">
        <v>13</v>
      </c>
      <c r="B123" s="11">
        <v>945.93</v>
      </c>
      <c r="C123" s="11">
        <v>806.86</v>
      </c>
      <c r="D123" s="11">
        <v>813.33</v>
      </c>
      <c r="E123" s="11">
        <v>847.65</v>
      </c>
      <c r="F123" s="11">
        <v>950.7</v>
      </c>
      <c r="G123" s="11">
        <v>1040.56</v>
      </c>
      <c r="H123" s="11">
        <v>1053.76</v>
      </c>
      <c r="I123" s="11">
        <v>1190.19</v>
      </c>
      <c r="J123" s="11">
        <v>1279.43</v>
      </c>
      <c r="K123" s="11">
        <v>1282.76</v>
      </c>
      <c r="L123" s="11">
        <v>1283.6199999999999</v>
      </c>
      <c r="M123" s="11">
        <v>1279.69</v>
      </c>
      <c r="N123" s="11">
        <v>1277.52</v>
      </c>
      <c r="O123" s="11">
        <v>1278.45</v>
      </c>
      <c r="P123" s="11">
        <v>1279.45</v>
      </c>
      <c r="Q123" s="11">
        <v>1282.46</v>
      </c>
      <c r="R123" s="11">
        <v>1284.31</v>
      </c>
      <c r="S123" s="11">
        <v>1284.54</v>
      </c>
      <c r="T123" s="11">
        <v>1281.97</v>
      </c>
      <c r="U123" s="11">
        <v>1287.23</v>
      </c>
      <c r="V123" s="11">
        <v>1280.67</v>
      </c>
      <c r="W123" s="11">
        <v>1272.3399999999999</v>
      </c>
      <c r="X123" s="11">
        <v>1163.3499999999999</v>
      </c>
      <c r="Y123" s="12">
        <v>1028.75</v>
      </c>
    </row>
    <row r="124" spans="1:25" x14ac:dyDescent="0.25">
      <c r="A124" s="10">
        <v>14</v>
      </c>
      <c r="B124" s="11">
        <v>1048.69</v>
      </c>
      <c r="C124" s="11">
        <v>1013.65</v>
      </c>
      <c r="D124" s="11">
        <v>929.19</v>
      </c>
      <c r="E124" s="11">
        <v>945.62</v>
      </c>
      <c r="F124" s="11">
        <v>988.11</v>
      </c>
      <c r="G124" s="11">
        <v>1060.27</v>
      </c>
      <c r="H124" s="11">
        <v>1156.05</v>
      </c>
      <c r="I124" s="11">
        <v>1345.29</v>
      </c>
      <c r="J124" s="11">
        <v>1359.61</v>
      </c>
      <c r="K124" s="11">
        <v>1362.64</v>
      </c>
      <c r="L124" s="11">
        <v>1361.05</v>
      </c>
      <c r="M124" s="11">
        <v>1360.16</v>
      </c>
      <c r="N124" s="11">
        <v>1358.65</v>
      </c>
      <c r="O124" s="11">
        <v>1358.92</v>
      </c>
      <c r="P124" s="11">
        <v>1359.61</v>
      </c>
      <c r="Q124" s="11">
        <v>1361.69</v>
      </c>
      <c r="R124" s="11">
        <v>1364.19</v>
      </c>
      <c r="S124" s="11">
        <v>1364.51</v>
      </c>
      <c r="T124" s="11">
        <v>1360.9</v>
      </c>
      <c r="U124" s="11">
        <v>1359.93</v>
      </c>
      <c r="V124" s="11">
        <v>1355.92</v>
      </c>
      <c r="W124" s="11">
        <v>1339.7</v>
      </c>
      <c r="X124" s="11">
        <v>1254.45</v>
      </c>
      <c r="Y124" s="12">
        <v>1088.02</v>
      </c>
    </row>
    <row r="125" spans="1:25" x14ac:dyDescent="0.25">
      <c r="A125" s="10">
        <v>15</v>
      </c>
      <c r="B125" s="11">
        <v>1069.93</v>
      </c>
      <c r="C125" s="11">
        <v>1028</v>
      </c>
      <c r="D125" s="11">
        <v>992.16</v>
      </c>
      <c r="E125" s="11">
        <v>990.87</v>
      </c>
      <c r="F125" s="11">
        <v>1022.64</v>
      </c>
      <c r="G125" s="11">
        <v>1069.97</v>
      </c>
      <c r="H125" s="11">
        <v>1163.67</v>
      </c>
      <c r="I125" s="11">
        <v>1321.41</v>
      </c>
      <c r="J125" s="11">
        <v>1374.45</v>
      </c>
      <c r="K125" s="11">
        <v>1377.17</v>
      </c>
      <c r="L125" s="11">
        <v>1377.01</v>
      </c>
      <c r="M125" s="11">
        <v>1375.84</v>
      </c>
      <c r="N125" s="11">
        <v>1374.2</v>
      </c>
      <c r="O125" s="11">
        <v>1374.51</v>
      </c>
      <c r="P125" s="11">
        <v>1373.9</v>
      </c>
      <c r="Q125" s="11">
        <v>1375.22</v>
      </c>
      <c r="R125" s="11">
        <v>1379.13</v>
      </c>
      <c r="S125" s="11">
        <v>1381.12</v>
      </c>
      <c r="T125" s="11">
        <v>1376.2</v>
      </c>
      <c r="U125" s="11">
        <v>1375.42</v>
      </c>
      <c r="V125" s="11">
        <v>1371.26</v>
      </c>
      <c r="W125" s="11">
        <v>1319.24</v>
      </c>
      <c r="X125" s="11">
        <v>1260.3699999999999</v>
      </c>
      <c r="Y125" s="12">
        <v>1106.73</v>
      </c>
    </row>
    <row r="126" spans="1:25" x14ac:dyDescent="0.25">
      <c r="A126" s="10">
        <v>16</v>
      </c>
      <c r="B126" s="11">
        <v>992.69</v>
      </c>
      <c r="C126" s="11">
        <v>909.15</v>
      </c>
      <c r="D126" s="11">
        <v>778.52</v>
      </c>
      <c r="E126" s="11">
        <v>841.6</v>
      </c>
      <c r="F126" s="11">
        <v>931.23</v>
      </c>
      <c r="G126" s="11">
        <v>1035.22</v>
      </c>
      <c r="H126" s="11">
        <v>1097.32</v>
      </c>
      <c r="I126" s="11">
        <v>1270.46</v>
      </c>
      <c r="J126" s="11">
        <v>1311.1</v>
      </c>
      <c r="K126" s="11">
        <v>1312.47</v>
      </c>
      <c r="L126" s="11">
        <v>1312.33</v>
      </c>
      <c r="M126" s="11">
        <v>1311.29</v>
      </c>
      <c r="N126" s="11">
        <v>1310.67</v>
      </c>
      <c r="O126" s="11">
        <v>1310.1600000000001</v>
      </c>
      <c r="P126" s="11">
        <v>1309.99</v>
      </c>
      <c r="Q126" s="11">
        <v>1311.92</v>
      </c>
      <c r="R126" s="11">
        <v>1314</v>
      </c>
      <c r="S126" s="11">
        <v>1314.16</v>
      </c>
      <c r="T126" s="11">
        <v>1312.02</v>
      </c>
      <c r="U126" s="11">
        <v>1310.88</v>
      </c>
      <c r="V126" s="11">
        <v>1307.8900000000001</v>
      </c>
      <c r="W126" s="11">
        <v>1285.31</v>
      </c>
      <c r="X126" s="11">
        <v>1149.5999999999999</v>
      </c>
      <c r="Y126" s="12">
        <v>1001.47</v>
      </c>
    </row>
    <row r="127" spans="1:25" x14ac:dyDescent="0.25">
      <c r="A127" s="10">
        <v>17</v>
      </c>
      <c r="B127" s="11">
        <v>1070.23</v>
      </c>
      <c r="C127" s="11">
        <v>985.81</v>
      </c>
      <c r="D127" s="11">
        <v>904.3</v>
      </c>
      <c r="E127" s="11">
        <v>873.52</v>
      </c>
      <c r="F127" s="11">
        <v>865.92</v>
      </c>
      <c r="G127" s="11">
        <v>903.43</v>
      </c>
      <c r="H127" s="11">
        <v>984.54</v>
      </c>
      <c r="I127" s="11">
        <v>1034.92</v>
      </c>
      <c r="J127" s="11">
        <v>1095.55</v>
      </c>
      <c r="K127" s="11">
        <v>1250.52</v>
      </c>
      <c r="L127" s="11">
        <v>1266.44</v>
      </c>
      <c r="M127" s="11">
        <v>1269.32</v>
      </c>
      <c r="N127" s="11">
        <v>1258.57</v>
      </c>
      <c r="O127" s="11">
        <v>1258.93</v>
      </c>
      <c r="P127" s="11">
        <v>1265.73</v>
      </c>
      <c r="Q127" s="11">
        <v>1321.27</v>
      </c>
      <c r="R127" s="11">
        <v>1343.17</v>
      </c>
      <c r="S127" s="11">
        <v>1352.09</v>
      </c>
      <c r="T127" s="11">
        <v>1345.83</v>
      </c>
      <c r="U127" s="11">
        <v>1337.76</v>
      </c>
      <c r="V127" s="11">
        <v>1335.76</v>
      </c>
      <c r="W127" s="11">
        <v>1252.95</v>
      </c>
      <c r="X127" s="11">
        <v>1170.25</v>
      </c>
      <c r="Y127" s="12">
        <v>1027.58</v>
      </c>
    </row>
    <row r="128" spans="1:25" x14ac:dyDescent="0.25">
      <c r="A128" s="10">
        <v>18</v>
      </c>
      <c r="B128" s="11">
        <v>1028.67</v>
      </c>
      <c r="C128" s="11">
        <v>898.21</v>
      </c>
      <c r="D128" s="11">
        <v>780.52</v>
      </c>
      <c r="E128" s="11">
        <v>754.04</v>
      </c>
      <c r="F128" s="11">
        <v>658.04</v>
      </c>
      <c r="G128" s="11">
        <v>816.74</v>
      </c>
      <c r="H128" s="11">
        <v>830.67</v>
      </c>
      <c r="I128" s="11">
        <v>860.62</v>
      </c>
      <c r="J128" s="11">
        <v>979.89</v>
      </c>
      <c r="K128" s="11">
        <v>1066.97</v>
      </c>
      <c r="L128" s="11">
        <v>1177.24</v>
      </c>
      <c r="M128" s="11">
        <v>1204.72</v>
      </c>
      <c r="N128" s="11">
        <v>1201.52</v>
      </c>
      <c r="O128" s="11">
        <v>1209.69</v>
      </c>
      <c r="P128" s="11">
        <v>1223.83</v>
      </c>
      <c r="Q128" s="11">
        <v>1258.94</v>
      </c>
      <c r="R128" s="11">
        <v>1320.9</v>
      </c>
      <c r="S128" s="11">
        <v>1330.01</v>
      </c>
      <c r="T128" s="11">
        <v>1326.27</v>
      </c>
      <c r="U128" s="11">
        <v>1317.21</v>
      </c>
      <c r="V128" s="11">
        <v>1315.16</v>
      </c>
      <c r="W128" s="11">
        <v>1241.1199999999999</v>
      </c>
      <c r="X128" s="11">
        <v>1159.76</v>
      </c>
      <c r="Y128" s="12">
        <v>1014.92</v>
      </c>
    </row>
    <row r="129" spans="1:25" x14ac:dyDescent="0.25">
      <c r="A129" s="10">
        <v>19</v>
      </c>
      <c r="B129" s="11">
        <v>1036.03</v>
      </c>
      <c r="C129" s="11">
        <v>929.41</v>
      </c>
      <c r="D129" s="11">
        <v>804.47</v>
      </c>
      <c r="E129" s="11">
        <v>808.71</v>
      </c>
      <c r="F129" s="11">
        <v>906.69</v>
      </c>
      <c r="G129" s="11">
        <v>1023.43</v>
      </c>
      <c r="H129" s="11">
        <v>1091.2</v>
      </c>
      <c r="I129" s="11">
        <v>1242.55</v>
      </c>
      <c r="J129" s="11">
        <v>1276.23</v>
      </c>
      <c r="K129" s="11">
        <v>1305.3800000000001</v>
      </c>
      <c r="L129" s="11">
        <v>1297.07</v>
      </c>
      <c r="M129" s="11">
        <v>1283.3</v>
      </c>
      <c r="N129" s="11">
        <v>1273.6300000000001</v>
      </c>
      <c r="O129" s="11">
        <v>1272.5899999999999</v>
      </c>
      <c r="P129" s="11">
        <v>1272.46</v>
      </c>
      <c r="Q129" s="11">
        <v>1274.18</v>
      </c>
      <c r="R129" s="11">
        <v>1278</v>
      </c>
      <c r="S129" s="11">
        <v>1280.82</v>
      </c>
      <c r="T129" s="11">
        <v>1280.24</v>
      </c>
      <c r="U129" s="11">
        <v>1283.4000000000001</v>
      </c>
      <c r="V129" s="11">
        <v>1271.05</v>
      </c>
      <c r="W129" s="11">
        <v>1264.76</v>
      </c>
      <c r="X129" s="11">
        <v>1182.01</v>
      </c>
      <c r="Y129" s="12">
        <v>992.85</v>
      </c>
    </row>
    <row r="130" spans="1:25" x14ac:dyDescent="0.25">
      <c r="A130" s="10">
        <v>20</v>
      </c>
      <c r="B130" s="11">
        <v>943.71</v>
      </c>
      <c r="C130" s="11">
        <v>711.05</v>
      </c>
      <c r="D130" s="11">
        <v>673.58</v>
      </c>
      <c r="E130" s="11">
        <v>682.2</v>
      </c>
      <c r="F130" s="11">
        <v>761.03</v>
      </c>
      <c r="G130" s="11">
        <v>1011.28</v>
      </c>
      <c r="H130" s="11">
        <v>1137.27</v>
      </c>
      <c r="I130" s="11">
        <v>1277.1300000000001</v>
      </c>
      <c r="J130" s="11">
        <v>1296.8900000000001</v>
      </c>
      <c r="K130" s="11">
        <v>1301.8800000000001</v>
      </c>
      <c r="L130" s="11">
        <v>1296.6400000000001</v>
      </c>
      <c r="M130" s="11">
        <v>1294.79</v>
      </c>
      <c r="N130" s="11">
        <v>1293.74</v>
      </c>
      <c r="O130" s="11">
        <v>1293.95</v>
      </c>
      <c r="P130" s="11">
        <v>1293.74</v>
      </c>
      <c r="Q130" s="11">
        <v>1295</v>
      </c>
      <c r="R130" s="11">
        <v>1298.6400000000001</v>
      </c>
      <c r="S130" s="11">
        <v>1300.43</v>
      </c>
      <c r="T130" s="11">
        <v>1298.3800000000001</v>
      </c>
      <c r="U130" s="11">
        <v>1296.71</v>
      </c>
      <c r="V130" s="11">
        <v>1288.8399999999999</v>
      </c>
      <c r="W130" s="11">
        <v>1266.9000000000001</v>
      </c>
      <c r="X130" s="11">
        <v>1095.58</v>
      </c>
      <c r="Y130" s="12">
        <v>993.89</v>
      </c>
    </row>
    <row r="131" spans="1:25" x14ac:dyDescent="0.25">
      <c r="A131" s="10">
        <v>21</v>
      </c>
      <c r="B131" s="11">
        <v>904</v>
      </c>
      <c r="C131" s="11">
        <v>555.99</v>
      </c>
      <c r="D131" s="11">
        <v>436.67</v>
      </c>
      <c r="E131" s="11">
        <v>633.09</v>
      </c>
      <c r="F131" s="11">
        <v>706.12</v>
      </c>
      <c r="G131" s="11">
        <v>929.21</v>
      </c>
      <c r="H131" s="11">
        <v>1003.36</v>
      </c>
      <c r="I131" s="11">
        <v>1062.26</v>
      </c>
      <c r="J131" s="11">
        <v>1100.58</v>
      </c>
      <c r="K131" s="11">
        <v>1114.42</v>
      </c>
      <c r="L131" s="11">
        <v>1117.06</v>
      </c>
      <c r="M131" s="11">
        <v>1109.32</v>
      </c>
      <c r="N131" s="11">
        <v>1100.08</v>
      </c>
      <c r="O131" s="11">
        <v>1103.3499999999999</v>
      </c>
      <c r="P131" s="11">
        <v>1099.75</v>
      </c>
      <c r="Q131" s="11">
        <v>1101.07</v>
      </c>
      <c r="R131" s="11">
        <v>1102.74</v>
      </c>
      <c r="S131" s="11">
        <v>1106.26</v>
      </c>
      <c r="T131" s="11">
        <v>1104.4000000000001</v>
      </c>
      <c r="U131" s="11">
        <v>1099.32</v>
      </c>
      <c r="V131" s="11">
        <v>1096.74</v>
      </c>
      <c r="W131" s="11">
        <v>1090.69</v>
      </c>
      <c r="X131" s="11">
        <v>1006.49</v>
      </c>
      <c r="Y131" s="12">
        <v>912.47</v>
      </c>
    </row>
    <row r="132" spans="1:25" x14ac:dyDescent="0.25">
      <c r="A132" s="10">
        <v>22</v>
      </c>
      <c r="B132" s="11">
        <v>935.38</v>
      </c>
      <c r="C132" s="11">
        <v>813.73</v>
      </c>
      <c r="D132" s="11">
        <v>681.95</v>
      </c>
      <c r="E132" s="11">
        <v>678.23</v>
      </c>
      <c r="F132" s="11">
        <v>753.51</v>
      </c>
      <c r="G132" s="11">
        <v>995.89</v>
      </c>
      <c r="H132" s="11">
        <v>1117.95</v>
      </c>
      <c r="I132" s="11">
        <v>1165.73</v>
      </c>
      <c r="J132" s="11">
        <v>1260.24</v>
      </c>
      <c r="K132" s="11">
        <v>1263.3699999999999</v>
      </c>
      <c r="L132" s="11">
        <v>1262.58</v>
      </c>
      <c r="M132" s="11">
        <v>1260.4000000000001</v>
      </c>
      <c r="N132" s="11">
        <v>1258.6500000000001</v>
      </c>
      <c r="O132" s="11">
        <v>1259.2</v>
      </c>
      <c r="P132" s="11">
        <v>1258.44</v>
      </c>
      <c r="Q132" s="11">
        <v>1260.06</v>
      </c>
      <c r="R132" s="11">
        <v>1263.33</v>
      </c>
      <c r="S132" s="11">
        <v>1267.44</v>
      </c>
      <c r="T132" s="11">
        <v>1264.22</v>
      </c>
      <c r="U132" s="11">
        <v>1260.6099999999999</v>
      </c>
      <c r="V132" s="11">
        <v>1258.1500000000001</v>
      </c>
      <c r="W132" s="11">
        <v>1250.4100000000001</v>
      </c>
      <c r="X132" s="11">
        <v>1045.94</v>
      </c>
      <c r="Y132" s="12">
        <v>1021.88</v>
      </c>
    </row>
    <row r="133" spans="1:25" x14ac:dyDescent="0.25">
      <c r="A133" s="10">
        <v>23</v>
      </c>
      <c r="B133" s="11">
        <v>895.99</v>
      </c>
      <c r="C133" s="11">
        <v>701.92</v>
      </c>
      <c r="D133" s="11">
        <v>588.19000000000005</v>
      </c>
      <c r="E133" s="11">
        <v>578.91999999999996</v>
      </c>
      <c r="F133" s="11">
        <v>595.42999999999995</v>
      </c>
      <c r="G133" s="11">
        <v>876.36</v>
      </c>
      <c r="H133" s="11">
        <v>1045.9100000000001</v>
      </c>
      <c r="I133" s="11">
        <v>1174</v>
      </c>
      <c r="J133" s="11">
        <v>1234.4100000000001</v>
      </c>
      <c r="K133" s="11">
        <v>1246.75</v>
      </c>
      <c r="L133" s="11">
        <v>1244.3800000000001</v>
      </c>
      <c r="M133" s="11">
        <v>1242.0899999999999</v>
      </c>
      <c r="N133" s="11">
        <v>1233.46</v>
      </c>
      <c r="O133" s="11">
        <v>1233.3800000000001</v>
      </c>
      <c r="P133" s="11">
        <v>1231.49</v>
      </c>
      <c r="Q133" s="11">
        <v>1233.44</v>
      </c>
      <c r="R133" s="11">
        <v>1237.42</v>
      </c>
      <c r="S133" s="11">
        <v>1257.82</v>
      </c>
      <c r="T133" s="11">
        <v>1250.1300000000001</v>
      </c>
      <c r="U133" s="11">
        <v>1244.75</v>
      </c>
      <c r="V133" s="11">
        <v>1234.6600000000001</v>
      </c>
      <c r="W133" s="11">
        <v>1227.51</v>
      </c>
      <c r="X133" s="11">
        <v>1001.47</v>
      </c>
      <c r="Y133" s="12">
        <v>924.76</v>
      </c>
    </row>
    <row r="134" spans="1:25" x14ac:dyDescent="0.25">
      <c r="A134" s="10">
        <v>24</v>
      </c>
      <c r="B134" s="11">
        <v>950.35</v>
      </c>
      <c r="C134" s="11">
        <v>899.98</v>
      </c>
      <c r="D134" s="11">
        <v>806.45</v>
      </c>
      <c r="E134" s="11">
        <v>772.28</v>
      </c>
      <c r="F134" s="11">
        <v>784.21</v>
      </c>
      <c r="G134" s="11">
        <v>876.71</v>
      </c>
      <c r="H134" s="11">
        <v>955.51</v>
      </c>
      <c r="I134" s="11">
        <v>1090.07</v>
      </c>
      <c r="J134" s="11">
        <v>1170.99</v>
      </c>
      <c r="K134" s="11">
        <v>1281.06</v>
      </c>
      <c r="L134" s="11">
        <v>1280.52</v>
      </c>
      <c r="M134" s="11">
        <v>1280.1300000000001</v>
      </c>
      <c r="N134" s="11">
        <v>1278.23</v>
      </c>
      <c r="O134" s="11">
        <v>1277.3499999999999</v>
      </c>
      <c r="P134" s="11">
        <v>1278.22</v>
      </c>
      <c r="Q134" s="11">
        <v>1281.4100000000001</v>
      </c>
      <c r="R134" s="11">
        <v>1286.77</v>
      </c>
      <c r="S134" s="11">
        <v>1328.33</v>
      </c>
      <c r="T134" s="11">
        <v>1320.3</v>
      </c>
      <c r="U134" s="11">
        <v>1284.02</v>
      </c>
      <c r="V134" s="11">
        <v>1280.05</v>
      </c>
      <c r="W134" s="11">
        <v>1264.9100000000001</v>
      </c>
      <c r="X134" s="11">
        <v>1029.93</v>
      </c>
      <c r="Y134" s="12">
        <v>981.09</v>
      </c>
    </row>
    <row r="135" spans="1:25" x14ac:dyDescent="0.25">
      <c r="A135" s="10">
        <v>25</v>
      </c>
      <c r="B135" s="11">
        <v>962.75</v>
      </c>
      <c r="C135" s="11">
        <v>827.35</v>
      </c>
      <c r="D135" s="11">
        <v>743.48</v>
      </c>
      <c r="E135" s="11">
        <v>664.65</v>
      </c>
      <c r="F135" s="11">
        <v>657.99</v>
      </c>
      <c r="G135" s="11">
        <v>719.62</v>
      </c>
      <c r="H135" s="11">
        <v>784</v>
      </c>
      <c r="I135" s="11">
        <v>705.45</v>
      </c>
      <c r="J135" s="11">
        <v>970.02</v>
      </c>
      <c r="K135" s="11">
        <v>1112.43</v>
      </c>
      <c r="L135" s="11">
        <v>1147.68</v>
      </c>
      <c r="M135" s="11">
        <v>1225.3399999999999</v>
      </c>
      <c r="N135" s="11">
        <v>1217.68</v>
      </c>
      <c r="O135" s="11">
        <v>1224.51</v>
      </c>
      <c r="P135" s="11">
        <v>1226.29</v>
      </c>
      <c r="Q135" s="11">
        <v>1230.3499999999999</v>
      </c>
      <c r="R135" s="11">
        <v>1235.44</v>
      </c>
      <c r="S135" s="11">
        <v>1280.1199999999999</v>
      </c>
      <c r="T135" s="11">
        <v>1265.03</v>
      </c>
      <c r="U135" s="11">
        <v>1237.3800000000001</v>
      </c>
      <c r="V135" s="11">
        <v>1227.1300000000001</v>
      </c>
      <c r="W135" s="11">
        <v>1221.21</v>
      </c>
      <c r="X135" s="11">
        <v>1066.72</v>
      </c>
      <c r="Y135" s="12">
        <v>987.88</v>
      </c>
    </row>
    <row r="136" spans="1:25" x14ac:dyDescent="0.25">
      <c r="A136" s="10">
        <v>26</v>
      </c>
      <c r="B136" s="11">
        <v>854.13</v>
      </c>
      <c r="C136" s="11">
        <v>735.83</v>
      </c>
      <c r="D136" s="11">
        <v>678.85</v>
      </c>
      <c r="E136" s="11">
        <v>669.5</v>
      </c>
      <c r="F136" s="11">
        <v>695.09</v>
      </c>
      <c r="G136" s="11">
        <v>907.08</v>
      </c>
      <c r="H136" s="11">
        <v>1071.44</v>
      </c>
      <c r="I136" s="11">
        <v>1169.33</v>
      </c>
      <c r="J136" s="11">
        <v>1281.23</v>
      </c>
      <c r="K136" s="11">
        <v>1371.08</v>
      </c>
      <c r="L136" s="11">
        <v>1362.88</v>
      </c>
      <c r="M136" s="11">
        <v>1321.77</v>
      </c>
      <c r="N136" s="11">
        <v>1282.21</v>
      </c>
      <c r="O136" s="11">
        <v>1286.32</v>
      </c>
      <c r="P136" s="11">
        <v>1277.21</v>
      </c>
      <c r="Q136" s="11">
        <v>1278.3499999999999</v>
      </c>
      <c r="R136" s="11">
        <v>1281.9000000000001</v>
      </c>
      <c r="S136" s="11">
        <v>1315.76</v>
      </c>
      <c r="T136" s="11">
        <v>1317.34</v>
      </c>
      <c r="U136" s="11">
        <v>1278.3900000000001</v>
      </c>
      <c r="V136" s="11">
        <v>1271.29</v>
      </c>
      <c r="W136" s="11">
        <v>1229.7</v>
      </c>
      <c r="X136" s="11">
        <v>993.05</v>
      </c>
      <c r="Y136" s="12">
        <v>904.11</v>
      </c>
    </row>
    <row r="137" spans="1:25" x14ac:dyDescent="0.25">
      <c r="A137" s="10">
        <v>27</v>
      </c>
      <c r="B137" s="11">
        <v>925.69</v>
      </c>
      <c r="C137" s="11">
        <v>891.31</v>
      </c>
      <c r="D137" s="11">
        <v>844.12</v>
      </c>
      <c r="E137" s="11">
        <v>892.04</v>
      </c>
      <c r="F137" s="11">
        <v>937.68</v>
      </c>
      <c r="G137" s="11">
        <v>1000.78</v>
      </c>
      <c r="H137" s="11">
        <v>1117.83</v>
      </c>
      <c r="I137" s="11">
        <v>1255.99</v>
      </c>
      <c r="J137" s="11">
        <v>1414.34</v>
      </c>
      <c r="K137" s="11">
        <v>1477.04</v>
      </c>
      <c r="L137" s="11">
        <v>1473.49</v>
      </c>
      <c r="M137" s="11">
        <v>1450.83</v>
      </c>
      <c r="N137" s="11">
        <v>1412.02</v>
      </c>
      <c r="O137" s="11">
        <v>1412</v>
      </c>
      <c r="P137" s="11">
        <v>1410.03</v>
      </c>
      <c r="Q137" s="11">
        <v>1411.15</v>
      </c>
      <c r="R137" s="11">
        <v>1413.98</v>
      </c>
      <c r="S137" s="11">
        <v>1429.2</v>
      </c>
      <c r="T137" s="11">
        <v>1434.17</v>
      </c>
      <c r="U137" s="11">
        <v>1413.7</v>
      </c>
      <c r="V137" s="11">
        <v>1406.99</v>
      </c>
      <c r="W137" s="11">
        <v>1330.13</v>
      </c>
      <c r="X137" s="11">
        <v>995.93</v>
      </c>
      <c r="Y137" s="12">
        <v>968.31</v>
      </c>
    </row>
    <row r="138" spans="1:25" x14ac:dyDescent="0.25">
      <c r="A138" s="10">
        <v>28</v>
      </c>
      <c r="B138" s="11">
        <v>995.76</v>
      </c>
      <c r="C138" s="11">
        <v>943.35</v>
      </c>
      <c r="D138" s="11">
        <v>925.8</v>
      </c>
      <c r="E138" s="11">
        <v>935.33</v>
      </c>
      <c r="F138" s="11">
        <v>997.79</v>
      </c>
      <c r="G138" s="11">
        <v>1068.76</v>
      </c>
      <c r="H138" s="11">
        <v>1114.3800000000001</v>
      </c>
      <c r="I138" s="11">
        <v>1250.3399999999999</v>
      </c>
      <c r="J138" s="11">
        <v>1384.14</v>
      </c>
      <c r="K138" s="11">
        <v>1410.81</v>
      </c>
      <c r="L138" s="11">
        <v>1417.12</v>
      </c>
      <c r="M138" s="11">
        <v>1391.6</v>
      </c>
      <c r="N138" s="11">
        <v>1382.04</v>
      </c>
      <c r="O138" s="11">
        <v>1380.88</v>
      </c>
      <c r="P138" s="11">
        <v>1381.24</v>
      </c>
      <c r="Q138" s="11">
        <v>1381.78</v>
      </c>
      <c r="R138" s="11">
        <v>1386.89</v>
      </c>
      <c r="S138" s="11">
        <v>1416.93</v>
      </c>
      <c r="T138" s="11">
        <v>1416.67</v>
      </c>
      <c r="U138" s="11">
        <v>1393.11</v>
      </c>
      <c r="V138" s="11">
        <v>1377.57</v>
      </c>
      <c r="W138" s="11">
        <v>1280.9000000000001</v>
      </c>
      <c r="X138" s="11">
        <v>1173.97</v>
      </c>
      <c r="Y138" s="12">
        <v>1010.61</v>
      </c>
    </row>
    <row r="139" spans="1:25" x14ac:dyDescent="0.25">
      <c r="A139" s="10">
        <v>29</v>
      </c>
      <c r="B139" s="11">
        <v>979.99</v>
      </c>
      <c r="C139" s="11">
        <v>942.28</v>
      </c>
      <c r="D139" s="11">
        <v>916.18</v>
      </c>
      <c r="E139" s="11">
        <v>926.97</v>
      </c>
      <c r="F139" s="11">
        <v>1014.94</v>
      </c>
      <c r="G139" s="11">
        <v>1072.58</v>
      </c>
      <c r="H139" s="11">
        <v>1142.8800000000001</v>
      </c>
      <c r="I139" s="11">
        <v>1353.67</v>
      </c>
      <c r="J139" s="11">
        <v>1500.57</v>
      </c>
      <c r="K139" s="11">
        <v>1529.07</v>
      </c>
      <c r="L139" s="11">
        <v>1518.34</v>
      </c>
      <c r="M139" s="11">
        <v>1502.55</v>
      </c>
      <c r="N139" s="11">
        <v>1496.9</v>
      </c>
      <c r="O139" s="11">
        <v>1496.78</v>
      </c>
      <c r="P139" s="11">
        <v>1495.75</v>
      </c>
      <c r="Q139" s="11">
        <v>1497.27</v>
      </c>
      <c r="R139" s="11">
        <v>1501.04</v>
      </c>
      <c r="S139" s="11">
        <v>1511</v>
      </c>
      <c r="T139" s="11">
        <v>1505.51</v>
      </c>
      <c r="U139" s="11">
        <v>1498.62</v>
      </c>
      <c r="V139" s="11">
        <v>1492.61</v>
      </c>
      <c r="W139" s="11">
        <v>1426.73</v>
      </c>
      <c r="X139" s="11">
        <v>1189.8499999999999</v>
      </c>
      <c r="Y139" s="12">
        <v>1026.98</v>
      </c>
    </row>
    <row r="140" spans="1:25" x14ac:dyDescent="0.25">
      <c r="A140" s="10">
        <v>30</v>
      </c>
      <c r="B140" s="11">
        <v>995.45</v>
      </c>
      <c r="C140" s="11">
        <v>956.12</v>
      </c>
      <c r="D140" s="11">
        <v>931.66</v>
      </c>
      <c r="E140" s="11">
        <v>925.26</v>
      </c>
      <c r="F140" s="11">
        <v>983.94</v>
      </c>
      <c r="G140" s="11">
        <v>1090.83</v>
      </c>
      <c r="H140" s="11">
        <v>1134.3399999999999</v>
      </c>
      <c r="I140" s="11">
        <v>1350.47</v>
      </c>
      <c r="J140" s="11">
        <v>1450.86</v>
      </c>
      <c r="K140" s="11">
        <v>1500.85</v>
      </c>
      <c r="L140" s="11">
        <v>1487.88</v>
      </c>
      <c r="M140" s="11">
        <v>1465.96</v>
      </c>
      <c r="N140" s="11">
        <v>1448.84</v>
      </c>
      <c r="O140" s="11">
        <v>1447.52</v>
      </c>
      <c r="P140" s="11">
        <v>1444.96</v>
      </c>
      <c r="Q140" s="11">
        <v>1446.68</v>
      </c>
      <c r="R140" s="11">
        <v>1438.92</v>
      </c>
      <c r="S140" s="11">
        <v>1452.6</v>
      </c>
      <c r="T140" s="11">
        <v>1449.98</v>
      </c>
      <c r="U140" s="11">
        <v>1448.39</v>
      </c>
      <c r="V140" s="11">
        <v>1445.8</v>
      </c>
      <c r="W140" s="11">
        <v>1427.66</v>
      </c>
      <c r="X140" s="11">
        <v>1234.3</v>
      </c>
      <c r="Y140" s="12">
        <v>1040.21</v>
      </c>
    </row>
    <row r="141" spans="1:25" x14ac:dyDescent="0.25">
      <c r="A141" s="10">
        <v>31</v>
      </c>
      <c r="B141" s="11">
        <v>1059.26</v>
      </c>
      <c r="C141" s="11">
        <v>1003.52</v>
      </c>
      <c r="D141" s="11">
        <v>994.37</v>
      </c>
      <c r="E141" s="11">
        <v>982.28</v>
      </c>
      <c r="F141" s="11">
        <v>990</v>
      </c>
      <c r="G141" s="11">
        <v>1071.3499999999999</v>
      </c>
      <c r="H141" s="11">
        <v>1148.69</v>
      </c>
      <c r="I141" s="11">
        <v>1208.6199999999999</v>
      </c>
      <c r="J141" s="11">
        <v>1236.24</v>
      </c>
      <c r="K141" s="11">
        <v>1357.4</v>
      </c>
      <c r="L141" s="11">
        <v>1354.96</v>
      </c>
      <c r="M141" s="11">
        <v>1353.36</v>
      </c>
      <c r="N141" s="11">
        <v>1315.12</v>
      </c>
      <c r="O141" s="11">
        <v>1242.42</v>
      </c>
      <c r="P141" s="11">
        <v>1264.07</v>
      </c>
      <c r="Q141" s="11">
        <v>1325.72</v>
      </c>
      <c r="R141" s="11">
        <v>1360.44</v>
      </c>
      <c r="S141" s="11">
        <v>1360.88</v>
      </c>
      <c r="T141" s="11">
        <v>1358.89</v>
      </c>
      <c r="U141" s="11">
        <v>1360.37</v>
      </c>
      <c r="V141" s="11">
        <v>1357.59</v>
      </c>
      <c r="W141" s="11">
        <v>1216.25</v>
      </c>
      <c r="X141" s="11">
        <v>1172.54</v>
      </c>
      <c r="Y141" s="12">
        <v>974.05</v>
      </c>
    </row>
    <row r="142" spans="1:25" x14ac:dyDescent="0.25">
      <c r="A142" s="76" t="s">
        <v>29</v>
      </c>
      <c r="B142" s="76"/>
      <c r="C142" s="76"/>
      <c r="D142" s="76"/>
      <c r="E142" s="7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4" spans="1:25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55" t="s">
        <v>36</v>
      </c>
      <c r="K144" s="55"/>
      <c r="L144" s="55"/>
      <c r="M144" s="55"/>
      <c r="N144" s="55"/>
      <c r="O144" s="55"/>
      <c r="P144" s="55"/>
      <c r="Q144" s="55"/>
    </row>
    <row r="145" spans="1:17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55"/>
      <c r="K145" s="55"/>
      <c r="L145" s="55"/>
      <c r="M145" s="55"/>
      <c r="N145" s="55"/>
      <c r="O145" s="55"/>
      <c r="P145" s="55"/>
      <c r="Q145" s="55"/>
    </row>
    <row r="146" spans="1:17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18" t="s">
        <v>37</v>
      </c>
      <c r="M147" s="19" t="s">
        <v>38</v>
      </c>
      <c r="N147" s="19" t="s">
        <v>39</v>
      </c>
      <c r="O147" s="20" t="s">
        <v>40</v>
      </c>
      <c r="P147" s="2"/>
      <c r="Q147" s="2"/>
    </row>
    <row r="148" spans="1:17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1">
        <v>404715.21</v>
      </c>
      <c r="M148" s="21">
        <v>404715.21</v>
      </c>
      <c r="N148" s="21">
        <v>404715.21</v>
      </c>
      <c r="O148" s="21">
        <v>404715.21</v>
      </c>
      <c r="P148" s="2"/>
      <c r="Q148" s="2"/>
    </row>
    <row r="149" spans="1:17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.75" x14ac:dyDescent="0.25">
      <c r="A150" s="22" t="s">
        <v>41</v>
      </c>
      <c r="B150" s="23"/>
      <c r="C150" s="23"/>
      <c r="D150" s="23"/>
      <c r="E150" s="2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5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5">
      <c r="A152" s="56" t="s">
        <v>42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2"/>
    </row>
    <row r="153" spans="1:17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2"/>
    </row>
    <row r="154" spans="1:17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2"/>
    </row>
    <row r="155" spans="1:17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2"/>
    </row>
    <row r="156" spans="1:17" x14ac:dyDescent="0.25">
      <c r="A156" s="24"/>
      <c r="B156" s="24"/>
      <c r="C156" s="24"/>
      <c r="D156" s="24"/>
      <c r="E156" s="2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65" spans="1:17" ht="15.75" thickBot="1" x14ac:dyDescent="0.3">
      <c r="A165" s="25" t="s">
        <v>43</v>
      </c>
      <c r="B165" s="2"/>
      <c r="C165" s="2"/>
      <c r="D165" s="2"/>
      <c r="E165" s="2"/>
    </row>
    <row r="166" spans="1:17" ht="15.75" thickBot="1" x14ac:dyDescent="0.3">
      <c r="A166" s="26"/>
      <c r="B166" s="27" t="s">
        <v>37</v>
      </c>
      <c r="C166" s="28" t="s">
        <v>44</v>
      </c>
      <c r="D166" s="28" t="s">
        <v>45</v>
      </c>
      <c r="E166" s="29" t="s">
        <v>40</v>
      </c>
      <c r="L166" s="48"/>
      <c r="M166" s="48"/>
      <c r="N166" s="48"/>
      <c r="O166" s="48"/>
      <c r="P166" s="48"/>
      <c r="Q166" s="48"/>
    </row>
    <row r="167" spans="1:17" ht="210.75" thickBot="1" x14ac:dyDescent="0.3">
      <c r="A167" s="35" t="s">
        <v>48</v>
      </c>
      <c r="B167" s="60">
        <f>B168+B169+B170</f>
        <v>3.0670000000000002</v>
      </c>
      <c r="C167" s="61"/>
      <c r="D167" s="61"/>
      <c r="E167" s="62"/>
      <c r="L167" s="48"/>
      <c r="M167" s="57" t="s">
        <v>47</v>
      </c>
      <c r="N167" s="58"/>
      <c r="O167" s="59"/>
      <c r="P167" s="49">
        <v>50803.96</v>
      </c>
      <c r="Q167" s="48"/>
    </row>
    <row r="168" spans="1:17" ht="45" x14ac:dyDescent="0.25">
      <c r="A168" s="35" t="s">
        <v>49</v>
      </c>
      <c r="B168" s="83">
        <v>1.151</v>
      </c>
      <c r="C168" s="84"/>
      <c r="D168" s="84"/>
      <c r="E168" s="85"/>
      <c r="L168" s="48"/>
      <c r="M168" s="48"/>
      <c r="N168" s="48"/>
      <c r="O168" s="48"/>
      <c r="P168" s="48"/>
      <c r="Q168" s="48"/>
    </row>
    <row r="169" spans="1:17" ht="105" x14ac:dyDescent="0.25">
      <c r="A169" s="35" t="s">
        <v>50</v>
      </c>
      <c r="B169" s="83">
        <v>0.32900000000000001</v>
      </c>
      <c r="C169" s="84"/>
      <c r="D169" s="84"/>
      <c r="E169" s="85"/>
    </row>
    <row r="170" spans="1:17" ht="60.75" thickBot="1" x14ac:dyDescent="0.3">
      <c r="A170" s="38" t="s">
        <v>51</v>
      </c>
      <c r="B170" s="86">
        <v>1.587</v>
      </c>
      <c r="C170" s="87"/>
      <c r="D170" s="87"/>
      <c r="E170" s="88"/>
    </row>
    <row r="171" spans="1:17" ht="15.75" thickBot="1" x14ac:dyDescent="0.3">
      <c r="A171" s="39" t="s">
        <v>52</v>
      </c>
      <c r="B171" s="40">
        <f>B167</f>
        <v>3.0670000000000002</v>
      </c>
      <c r="C171" s="40">
        <f>B167</f>
        <v>3.0670000000000002</v>
      </c>
      <c r="D171" s="40">
        <f>B167</f>
        <v>3.0670000000000002</v>
      </c>
      <c r="E171" s="50">
        <f>B167</f>
        <v>3.0670000000000002</v>
      </c>
    </row>
  </sheetData>
  <mergeCells count="19">
    <mergeCell ref="A41:A42"/>
    <mergeCell ref="B41:Y41"/>
    <mergeCell ref="A2:Y2"/>
    <mergeCell ref="A4:N4"/>
    <mergeCell ref="A5:Q5"/>
    <mergeCell ref="A7:A8"/>
    <mergeCell ref="B7:Y7"/>
    <mergeCell ref="B170:E170"/>
    <mergeCell ref="A75:A76"/>
    <mergeCell ref="B75:Y75"/>
    <mergeCell ref="A109:A110"/>
    <mergeCell ref="B109:Y109"/>
    <mergeCell ref="A142:E142"/>
    <mergeCell ref="J144:Q145"/>
    <mergeCell ref="A152:P155"/>
    <mergeCell ref="B167:E167"/>
    <mergeCell ref="M167:O167"/>
    <mergeCell ref="B168:E168"/>
    <mergeCell ref="B169:E1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ПУНЦЭМ (сети)</vt:lpstr>
      <vt:lpstr>ПУНЦЭМ (ФСК)</vt:lpstr>
      <vt:lpstr>ПУНЦЭМ (шины)</vt:lpstr>
      <vt:lpstr>ПУНЦЭМ (дог-ра купли-продажи)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Бессмертнова Ольга</dc:creator>
  <cp:lastModifiedBy>Бессмертнова Ольга</cp:lastModifiedBy>
  <dcterms:created xsi:type="dcterms:W3CDTF">2015-02-11T10:51:52Z</dcterms:created>
  <dcterms:modified xsi:type="dcterms:W3CDTF">2015-02-12T12:12:44Z</dcterms:modified>
</cp:coreProperties>
</file>