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25725"/>
</workbook>
</file>

<file path=xl/calcChain.xml><?xml version="1.0" encoding="utf-8"?>
<calcChain xmlns="http://schemas.openxmlformats.org/spreadsheetml/2006/main">
  <c r="D20" i="2"/>
  <c r="D20" i="3" s="1"/>
  <c r="C20" i="2"/>
  <c r="C20" i="3" s="1"/>
  <c r="B20" i="2"/>
  <c r="B20" i="3" s="1"/>
  <c r="D19" i="2"/>
  <c r="D19" i="3" s="1"/>
  <c r="C19" i="2"/>
  <c r="C19" i="3" s="1"/>
  <c r="B19" i="2"/>
  <c r="B19" i="3" s="1"/>
  <c r="B12" i="2"/>
  <c r="B12" i="3" s="1"/>
  <c r="C12" i="2"/>
  <c r="C12" i="3" s="1"/>
  <c r="B13" i="2"/>
  <c r="B13" i="3" s="1"/>
  <c r="C13" i="2"/>
  <c r="C13" i="3" s="1"/>
  <c r="C11" i="2"/>
  <c r="C11" i="3" s="1"/>
  <c r="B11" i="2"/>
  <c r="B11" i="3" s="1"/>
  <c r="E20" i="1"/>
  <c r="E20" i="2" s="1"/>
  <c r="E20" i="3" s="1"/>
  <c r="D20" i="1"/>
  <c r="C20"/>
  <c r="E19"/>
  <c r="E19" i="2" s="1"/>
  <c r="E19" i="3" s="1"/>
  <c r="D19" i="1"/>
  <c r="C19"/>
  <c r="C12"/>
  <c r="D12" s="1"/>
  <c r="E12" s="1"/>
  <c r="E12" i="2" s="1"/>
  <c r="E12" i="3" s="1"/>
  <c r="C13" i="1"/>
  <c r="D13" s="1"/>
  <c r="E13" s="1"/>
  <c r="E13" i="2" s="1"/>
  <c r="E13" i="3" s="1"/>
  <c r="D11" i="1"/>
  <c r="E11" s="1"/>
  <c r="E11" i="2" s="1"/>
  <c r="E11" i="3" s="1"/>
  <c r="C11" i="1"/>
  <c r="D11" i="2" l="1"/>
  <c r="D11" i="3" s="1"/>
  <c r="D13" i="2"/>
  <c r="D13" i="3" s="1"/>
  <c r="D12" i="2"/>
  <c r="D12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<sst xmlns="http://schemas.openxmlformats.org/spreadsheetml/2006/main" count="66" uniqueCount="17">
  <si>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</si>
  <si>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</si>
  <si>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</si>
  <si>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</si>
  <si>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</si>
  <si>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</si>
  <si>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</si>
  <si>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</si>
  <si>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</si>
  <si>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</si>
  <si>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</si>
  <si>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</si>
  <si>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</si>
  <si>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</si>
  <si>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</si>
  <si>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</si>
  <si>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>Апрель 2014г.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</si>
</sst>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workbookViewId="0">
      <selection activeCell="I14" sqref="I14"/>
    </sheetView>
  </sheetViews>
  <sheetFormatPr defaultRowHeight="12.75"/>
  <cols>
    <col min="1" max="1" width="15.42578125" customWidth="1"/>
    <col min="2" max="2" width="10" bestFit="1" customWidth="1"/>
    <col min="3" max="3" width="10.85546875" customWidth="1"/>
    <col min="4" max="4" width="13.71093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7">
      <c r="A2" s="11"/>
      <c r="B2" s="11"/>
      <c r="C2" s="11"/>
      <c r="D2" s="11"/>
      <c r="E2" s="11"/>
      <c r="F2" s="11"/>
      <c r="G2" s="11"/>
      <c r="H2" s="11"/>
      <c r="I2" s="11"/>
    </row>
    <row r="3" spans="1:17">
      <c r="A3" s="11"/>
      <c r="B3" s="11"/>
      <c r="C3" s="11"/>
      <c r="D3" s="11"/>
      <c r="E3" s="11"/>
      <c r="F3" s="11"/>
      <c r="G3" s="11"/>
      <c r="H3" s="11"/>
      <c r="I3" s="11"/>
    </row>
    <row r="4" spans="1:17" ht="25.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>
      <c r="A6" s="3"/>
      <c r="B6" s="3"/>
      <c r="C6" s="3"/>
      <c r="D6" s="3"/>
      <c r="E6" s="3"/>
      <c r="F6" s="3"/>
      <c r="G6" s="3"/>
      <c r="H6" s="3"/>
      <c r="I6" s="3"/>
    </row>
    <row r="7" spans="1:17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</row>
    <row r="9" spans="1:17" ht="15.75">
      <c r="A9" s="10" t="s">
        <v>1</v>
      </c>
      <c r="B9" s="12" t="s">
        <v>2</v>
      </c>
      <c r="C9" s="12"/>
      <c r="D9" s="12"/>
      <c r="E9" s="12"/>
      <c r="F9" s="3"/>
      <c r="G9" s="3"/>
      <c r="H9" s="3"/>
      <c r="I9" s="3"/>
    </row>
    <row r="10" spans="1:17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>
      <c r="A11" s="4" t="s">
        <v>7</v>
      </c>
      <c r="B11" s="7">
        <v>51.706730400000005</v>
      </c>
      <c r="C11" s="7">
        <f>B11</f>
        <v>51.706730400000005</v>
      </c>
      <c r="D11" s="7">
        <f t="shared" ref="D11:E11" si="0">C11</f>
        <v>51.706730400000005</v>
      </c>
      <c r="E11" s="7">
        <f t="shared" si="0"/>
        <v>51.706730400000005</v>
      </c>
      <c r="F11" s="3"/>
      <c r="G11" s="3"/>
      <c r="H11" s="3"/>
      <c r="I11" s="3"/>
      <c r="N11" s="8"/>
      <c r="O11" s="8"/>
      <c r="P11" s="8"/>
      <c r="Q11" s="8"/>
    </row>
    <row r="12" spans="1:17" ht="15.75">
      <c r="A12" s="4" t="s">
        <v>8</v>
      </c>
      <c r="B12" s="7">
        <v>96.556324799999999</v>
      </c>
      <c r="C12" s="7">
        <f t="shared" ref="C12:E12" si="1">B12</f>
        <v>96.556324799999999</v>
      </c>
      <c r="D12" s="7">
        <f t="shared" si="1"/>
        <v>96.556324799999999</v>
      </c>
      <c r="E12" s="7">
        <f t="shared" si="1"/>
        <v>96.556324799999999</v>
      </c>
      <c r="F12" s="3"/>
      <c r="G12" s="3"/>
      <c r="H12" s="3"/>
      <c r="I12" s="3"/>
      <c r="N12" s="8"/>
      <c r="O12" s="8"/>
      <c r="P12" s="8"/>
      <c r="Q12" s="8"/>
    </row>
    <row r="13" spans="1:17" ht="15.75">
      <c r="A13" s="4" t="s">
        <v>9</v>
      </c>
      <c r="B13" s="7">
        <v>234.84016920000002</v>
      </c>
      <c r="C13" s="7">
        <f t="shared" ref="C13:E13" si="2">B13</f>
        <v>234.84016920000002</v>
      </c>
      <c r="D13" s="7">
        <f t="shared" si="2"/>
        <v>234.84016920000002</v>
      </c>
      <c r="E13" s="7">
        <f t="shared" si="2"/>
        <v>234.84016920000002</v>
      </c>
      <c r="F13" s="3"/>
      <c r="G13" s="3"/>
      <c r="H13" s="3"/>
      <c r="I13" s="3"/>
      <c r="N13" s="8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>
      <c r="A15" s="3" t="s">
        <v>15</v>
      </c>
      <c r="B15" s="3"/>
      <c r="C15" s="3"/>
      <c r="D15" s="3"/>
      <c r="E15" s="3"/>
      <c r="F15" s="3"/>
      <c r="G15" s="3"/>
      <c r="I15" s="3"/>
      <c r="N15" s="8"/>
      <c r="O15" s="8"/>
      <c r="P15" s="8"/>
      <c r="Q15" s="8"/>
    </row>
    <row r="16" spans="1:17" ht="15.75">
      <c r="A16" s="3"/>
      <c r="B16" s="3"/>
      <c r="C16" s="3"/>
      <c r="D16" s="3"/>
      <c r="E16" s="3"/>
      <c r="F16" s="3"/>
      <c r="G16" s="3"/>
      <c r="I16" s="3"/>
    </row>
    <row r="17" spans="1:17" ht="15.75">
      <c r="A17" s="10" t="s">
        <v>1</v>
      </c>
      <c r="B17" s="12" t="s">
        <v>2</v>
      </c>
      <c r="C17" s="12"/>
      <c r="D17" s="12"/>
      <c r="E17" s="12"/>
      <c r="F17" s="3"/>
      <c r="G17" s="3"/>
      <c r="H17" s="3"/>
      <c r="I17" s="3"/>
    </row>
    <row r="18" spans="1:17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17" ht="15.75">
      <c r="A19" s="4" t="s">
        <v>7</v>
      </c>
      <c r="B19" s="7">
        <v>51.706730400000005</v>
      </c>
      <c r="C19" s="7">
        <f t="shared" ref="C19:E19" si="3">B19</f>
        <v>51.706730400000005</v>
      </c>
      <c r="D19" s="7">
        <f t="shared" si="3"/>
        <v>51.706730400000005</v>
      </c>
      <c r="E19" s="7">
        <f t="shared" si="3"/>
        <v>51.706730400000005</v>
      </c>
      <c r="F19" s="3"/>
      <c r="G19" s="3"/>
      <c r="H19" s="3"/>
      <c r="I19" s="3"/>
      <c r="N19" s="8"/>
      <c r="O19" s="8"/>
      <c r="P19" s="8"/>
      <c r="Q19" s="8"/>
    </row>
    <row r="20" spans="1:17" ht="15.75">
      <c r="A20" s="4" t="s">
        <v>10</v>
      </c>
      <c r="B20" s="7">
        <v>147.25872720000004</v>
      </c>
      <c r="C20" s="7">
        <f t="shared" ref="C20:E20" si="4">B20</f>
        <v>147.25872720000004</v>
      </c>
      <c r="D20" s="7">
        <f t="shared" si="4"/>
        <v>147.25872720000004</v>
      </c>
      <c r="E20" s="7">
        <f t="shared" si="4"/>
        <v>147.25872720000004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>
      <c r="N21" s="8"/>
      <c r="O21" s="8"/>
      <c r="P21" s="8"/>
      <c r="Q21" s="8"/>
    </row>
    <row r="23" spans="1:17">
      <c r="B23" s="8"/>
      <c r="C23" s="8"/>
      <c r="D23" s="8"/>
      <c r="E23" s="8"/>
    </row>
    <row r="24" spans="1:17">
      <c r="B24" s="8"/>
      <c r="C24" s="8"/>
      <c r="D24" s="8"/>
      <c r="E24" s="8"/>
    </row>
    <row r="25" spans="1:17">
      <c r="B25" s="8"/>
      <c r="C25" s="8"/>
      <c r="D25" s="8"/>
      <c r="E25" s="8"/>
    </row>
    <row r="26" spans="1:17">
      <c r="B26" s="8"/>
      <c r="C26" s="8"/>
      <c r="D26" s="8"/>
      <c r="E26" s="8"/>
    </row>
    <row r="27" spans="1:17">
      <c r="B27" s="8"/>
      <c r="C27" s="8"/>
      <c r="D27" s="8"/>
      <c r="E27" s="8"/>
    </row>
    <row r="28" spans="1:17">
      <c r="B28" s="8"/>
      <c r="C28" s="8"/>
      <c r="D28" s="8"/>
      <c r="E28" s="8"/>
    </row>
    <row r="29" spans="1:17">
      <c r="B29" s="8"/>
      <c r="C29" s="8"/>
      <c r="D29" s="8"/>
      <c r="E29" s="8"/>
    </row>
    <row r="30" spans="1:17">
      <c r="B30" s="8"/>
      <c r="C30" s="8"/>
      <c r="D30" s="8"/>
      <c r="E30" s="8"/>
    </row>
    <row r="31" spans="1:17">
      <c r="B31" s="8"/>
      <c r="C31" s="8"/>
      <c r="D31" s="8"/>
      <c r="E31" s="8"/>
    </row>
    <row r="32" spans="1:17">
      <c r="B32" s="8"/>
      <c r="C32" s="8"/>
      <c r="D32" s="8"/>
      <c r="E32" s="8"/>
    </row>
    <row r="33" spans="2:5">
      <c r="B33" s="8"/>
      <c r="C33" s="8"/>
      <c r="D33" s="8"/>
      <c r="E33" s="8"/>
    </row>
    <row r="34" spans="2:5">
      <c r="B34" s="8"/>
      <c r="C34" s="8"/>
      <c r="D34" s="8"/>
      <c r="E34" s="8"/>
    </row>
    <row r="35" spans="2:5">
      <c r="B35" s="8"/>
      <c r="C35" s="8"/>
      <c r="D35" s="8"/>
      <c r="E35" s="8"/>
    </row>
    <row r="36" spans="2:5">
      <c r="B36" s="8"/>
      <c r="C36" s="8"/>
      <c r="D36" s="8"/>
      <c r="E36" s="8"/>
    </row>
    <row r="37" spans="2:5">
      <c r="B37" s="8"/>
      <c r="C37" s="8"/>
      <c r="D37" s="8"/>
      <c r="E37" s="8"/>
    </row>
    <row r="38" spans="2:5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>
      <selection activeCell="B19" sqref="B19:E20"/>
    </sheetView>
  </sheetViews>
  <sheetFormatPr defaultRowHeight="12.75"/>
  <cols>
    <col min="1" max="1" width="15.42578125" customWidth="1"/>
    <col min="3" max="3" width="10.85546875" customWidth="1"/>
    <col min="4" max="4" width="14.42578125" customWidth="1"/>
    <col min="5" max="5" width="12.28515625" customWidth="1"/>
  </cols>
  <sheetData>
    <row r="1" spans="1:9" ht="1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>
      <c r="A2" s="11"/>
      <c r="B2" s="11"/>
      <c r="C2" s="11"/>
      <c r="D2" s="11"/>
      <c r="E2" s="11"/>
      <c r="F2" s="11"/>
      <c r="G2" s="11"/>
      <c r="H2" s="11"/>
      <c r="I2" s="11"/>
    </row>
    <row r="3" spans="1:9">
      <c r="A3" s="11"/>
      <c r="B3" s="11"/>
      <c r="C3" s="11"/>
      <c r="D3" s="11"/>
      <c r="E3" s="11"/>
      <c r="F3" s="11"/>
      <c r="G3" s="11"/>
      <c r="H3" s="11"/>
      <c r="I3" s="11"/>
    </row>
    <row r="4" spans="1:9" ht="21.7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10" t="s">
        <v>1</v>
      </c>
      <c r="B9" s="12" t="s">
        <v>2</v>
      </c>
      <c r="C9" s="12"/>
      <c r="D9" s="12"/>
      <c r="E9" s="12"/>
      <c r="F9" s="3"/>
      <c r="G9" s="3"/>
      <c r="H9" s="3"/>
      <c r="I9" s="3"/>
    </row>
    <row r="10" spans="1:9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'через сети'!B11</f>
        <v>51.706730400000005</v>
      </c>
      <c r="C11" s="7">
        <f>'через сети'!C11</f>
        <v>51.706730400000005</v>
      </c>
      <c r="D11" s="7">
        <f>'через сети'!D11</f>
        <v>51.706730400000005</v>
      </c>
      <c r="E11" s="7">
        <f>'через сети'!E11</f>
        <v>51.706730400000005</v>
      </c>
      <c r="F11" s="3"/>
      <c r="G11" s="3"/>
      <c r="H11" s="3"/>
      <c r="I11" s="3"/>
    </row>
    <row r="12" spans="1:9" ht="15.75">
      <c r="A12" s="4" t="s">
        <v>8</v>
      </c>
      <c r="B12" s="7">
        <f>'через сети'!B12</f>
        <v>96.556324799999999</v>
      </c>
      <c r="C12" s="7">
        <f>'через сети'!C12</f>
        <v>96.556324799999999</v>
      </c>
      <c r="D12" s="7">
        <f>'через сети'!D12</f>
        <v>96.556324799999999</v>
      </c>
      <c r="E12" s="7">
        <f>'через сети'!E12</f>
        <v>96.556324799999999</v>
      </c>
      <c r="F12" s="3"/>
      <c r="G12" s="3"/>
      <c r="H12" s="3"/>
      <c r="I12" s="3"/>
    </row>
    <row r="13" spans="1:9" ht="15.75">
      <c r="A13" s="4" t="s">
        <v>9</v>
      </c>
      <c r="B13" s="7">
        <f>'через сети'!B13</f>
        <v>234.84016920000002</v>
      </c>
      <c r="C13" s="7">
        <f>'через сети'!C13</f>
        <v>234.84016920000002</v>
      </c>
      <c r="D13" s="7">
        <f>'через сети'!D13</f>
        <v>234.84016920000002</v>
      </c>
      <c r="E13" s="7">
        <f>'через сети'!E13</f>
        <v>234.84016920000002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10" t="s">
        <v>1</v>
      </c>
      <c r="B17" s="12" t="s">
        <v>2</v>
      </c>
      <c r="C17" s="12"/>
      <c r="D17" s="12"/>
      <c r="E17" s="12"/>
      <c r="F17" s="3"/>
      <c r="G17" s="3"/>
      <c r="H17" s="3"/>
      <c r="I17" s="3"/>
    </row>
    <row r="18" spans="1:9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'через сети'!B19</f>
        <v>51.706730400000005</v>
      </c>
      <c r="C19" s="7">
        <f>'через сети'!C19</f>
        <v>51.706730400000005</v>
      </c>
      <c r="D19" s="7">
        <f>'через сети'!D19</f>
        <v>51.706730400000005</v>
      </c>
      <c r="E19" s="7">
        <f>'через сети'!E19</f>
        <v>51.706730400000005</v>
      </c>
      <c r="F19" s="3"/>
      <c r="G19" s="3"/>
      <c r="H19" s="3"/>
      <c r="I19" s="3"/>
    </row>
    <row r="20" spans="1:9" ht="15.75">
      <c r="A20" s="4" t="s">
        <v>10</v>
      </c>
      <c r="B20" s="7">
        <f>'через сети'!B20</f>
        <v>147.25872720000004</v>
      </c>
      <c r="C20" s="7">
        <f>'через сети'!C20</f>
        <v>147.25872720000004</v>
      </c>
      <c r="D20" s="7">
        <f>'через сети'!D20</f>
        <v>147.25872720000004</v>
      </c>
      <c r="E20" s="7">
        <f>'через сети'!E20</f>
        <v>147.25872720000004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workbookViewId="0">
      <selection activeCell="D26" sqref="D26"/>
    </sheetView>
  </sheetViews>
  <sheetFormatPr defaultRowHeight="12.75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9" ht="1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>
      <c r="A2" s="11"/>
      <c r="B2" s="11"/>
      <c r="C2" s="11"/>
      <c r="D2" s="11"/>
      <c r="E2" s="11"/>
      <c r="F2" s="11"/>
      <c r="G2" s="11"/>
      <c r="H2" s="11"/>
      <c r="I2" s="11"/>
    </row>
    <row r="3" spans="1:9">
      <c r="A3" s="11"/>
      <c r="B3" s="11"/>
      <c r="C3" s="11"/>
      <c r="D3" s="11"/>
      <c r="E3" s="11"/>
      <c r="F3" s="11"/>
      <c r="G3" s="11"/>
      <c r="H3" s="11"/>
      <c r="I3" s="11"/>
    </row>
    <row r="4" spans="1:9" ht="24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9" t="s">
        <v>1</v>
      </c>
      <c r="B9" s="12" t="s">
        <v>2</v>
      </c>
      <c r="C9" s="12"/>
      <c r="D9" s="12"/>
      <c r="E9" s="12"/>
      <c r="F9" s="3"/>
      <c r="G9" s="3"/>
      <c r="H9" s="3"/>
      <c r="I9" s="3"/>
    </row>
    <row r="10" spans="1:9" ht="15.7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'к шинам станций'!B11</f>
        <v>51.706730400000005</v>
      </c>
      <c r="C11" s="7">
        <f>'к шинам станций'!C11</f>
        <v>51.706730400000005</v>
      </c>
      <c r="D11" s="7">
        <f>'к шинам станций'!D11</f>
        <v>51.706730400000005</v>
      </c>
      <c r="E11" s="7">
        <f>'к шинам станций'!E11</f>
        <v>51.706730400000005</v>
      </c>
      <c r="F11" s="3"/>
      <c r="G11" s="3"/>
      <c r="H11" s="3"/>
      <c r="I11" s="3"/>
    </row>
    <row r="12" spans="1:9" ht="15.75">
      <c r="A12" s="4" t="s">
        <v>8</v>
      </c>
      <c r="B12" s="7">
        <f>'к шинам станций'!B12</f>
        <v>96.556324799999999</v>
      </c>
      <c r="C12" s="7">
        <f>'к шинам станций'!C12</f>
        <v>96.556324799999999</v>
      </c>
      <c r="D12" s="7">
        <f>'к шинам станций'!D12</f>
        <v>96.556324799999999</v>
      </c>
      <c r="E12" s="7">
        <f>'к шинам станций'!E12</f>
        <v>96.556324799999999</v>
      </c>
      <c r="F12" s="3"/>
      <c r="G12" s="3"/>
      <c r="H12" s="3"/>
      <c r="I12" s="3"/>
    </row>
    <row r="13" spans="1:9" ht="15.75">
      <c r="A13" s="4" t="s">
        <v>9</v>
      </c>
      <c r="B13" s="7">
        <f>'к шинам станций'!B13</f>
        <v>234.84016920000002</v>
      </c>
      <c r="C13" s="7">
        <f>'к шинам станций'!C13</f>
        <v>234.84016920000002</v>
      </c>
      <c r="D13" s="7">
        <f>'к шинам станций'!D13</f>
        <v>234.84016920000002</v>
      </c>
      <c r="E13" s="7">
        <f>'к шинам станций'!E13</f>
        <v>234.84016920000002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9" t="s">
        <v>1</v>
      </c>
      <c r="B17" s="12" t="s">
        <v>2</v>
      </c>
      <c r="C17" s="12"/>
      <c r="D17" s="12"/>
      <c r="E17" s="12"/>
      <c r="F17" s="3"/>
      <c r="G17" s="3"/>
      <c r="H17" s="3"/>
      <c r="I17" s="3"/>
    </row>
    <row r="18" spans="1:9" ht="15.7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'к шинам станций'!B19</f>
        <v>51.706730400000005</v>
      </c>
      <c r="C19" s="7">
        <f>'к шинам станций'!C19</f>
        <v>51.706730400000005</v>
      </c>
      <c r="D19" s="7">
        <f>'к шинам станций'!D19</f>
        <v>51.706730400000005</v>
      </c>
      <c r="E19" s="7">
        <f>'к шинам станций'!E19</f>
        <v>51.706730400000005</v>
      </c>
      <c r="F19" s="3"/>
      <c r="G19" s="3"/>
      <c r="H19" s="3"/>
      <c r="I19" s="3"/>
    </row>
    <row r="20" spans="1:9" ht="15.75">
      <c r="A20" s="4" t="s">
        <v>10</v>
      </c>
      <c r="B20" s="7">
        <f>'к шинам станций'!B20</f>
        <v>147.25872720000004</v>
      </c>
      <c r="C20" s="7">
        <f>'к шинам станций'!C20</f>
        <v>147.25872720000004</v>
      </c>
      <c r="D20" s="7">
        <f>'к шинам станций'!D20</f>
        <v>147.25872720000004</v>
      </c>
      <c r="E20" s="7">
        <f>'к шинам станций'!E20</f>
        <v>147.25872720000004</v>
      </c>
      <c r="F20" s="3"/>
      <c r="G20" s="3"/>
      <c r="H20" s="3"/>
      <c r="I20" s="3"/>
    </row>
    <row r="21" spans="1:9" ht="15.7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2014-05-15T09:53:59Z</dcterms:modified>
</cp:coreProperties>
</file>