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/>
</workbook>
</file>

<file path=xl/calcChain.xml><?xml version="1.0" encoding="utf-8"?>
<calcChain xmlns="http://schemas.openxmlformats.org/spreadsheetml/2006/main">
  <c r="B34" i="3" l="1"/>
  <c r="B34" i="2"/>
  <c r="B34" i="1"/>
  <c r="C38" i="2" l="1"/>
  <c r="B38" i="2"/>
  <c r="E38" i="2"/>
  <c r="D38" i="2"/>
  <c r="E38" i="1" l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<sst xmlns="http://schemas.openxmlformats.org/spreadsheetml/2006/main" count="107" uniqueCount="27">
  <si>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</si>
  <si>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</si>
  <si>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</si>
  <si>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</si>
  <si>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</si>
  <si>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</si>
  <si>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</si>
  <si>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</si>
  <si>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</si>
  <si>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</si>
  <si>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</si>
  <si>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</si>
  <si>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</si>
  <si>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</si>
  <si>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</si>
  <si>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</si>
  <si>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</si>
  <si>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</si>
  <si>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</si>
  <si>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</si>
  <si>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</si>
  <si>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</si>
  <si>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</si>
  <si>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</si>
  <si>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</si>
  <si>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5,2% * 1,11 * Цэ(м)</t>
  </si>
  <si>
    <t>январь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</si>
</sst>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2" max="2" width="11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18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1728.57</v>
      </c>
      <c r="C11" s="28">
        <v>2284.79</v>
      </c>
      <c r="D11" s="28">
        <v>3001.73</v>
      </c>
      <c r="E11" s="28">
        <v>3989.28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2478.16</v>
      </c>
      <c r="C12" s="28">
        <v>3034.38</v>
      </c>
      <c r="D12" s="28">
        <v>3751.32</v>
      </c>
      <c r="E12" s="28">
        <v>4738.87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4785.12</v>
      </c>
      <c r="C13" s="28">
        <v>5341.34</v>
      </c>
      <c r="D13" s="28">
        <v>6058.28</v>
      </c>
      <c r="E13" s="28">
        <v>7045.83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1728.57</v>
      </c>
      <c r="C19" s="28">
        <v>2284.79</v>
      </c>
      <c r="D19" s="28">
        <v>3001.73</v>
      </c>
      <c r="E19" s="28">
        <v>3989.28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3356.49</v>
      </c>
      <c r="C20" s="28">
        <v>3912.71</v>
      </c>
      <c r="D20" s="28">
        <v>4629.6499999999996</v>
      </c>
      <c r="E20" s="28">
        <v>5617.2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24</v>
      </c>
      <c r="B24" s="23"/>
      <c r="C24" s="23"/>
      <c r="D24" s="23"/>
      <c r="E24" s="23"/>
    </row>
    <row r="26" spans="1:9" ht="15.75" customHeight="1" x14ac:dyDescent="0.2">
      <c r="A26" s="44" t="s">
        <v>25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5.75" customHeight="1" x14ac:dyDescent="0.2">
      <c r="A28" s="45"/>
      <c r="B28" s="45"/>
      <c r="C28" s="45"/>
      <c r="D28" s="45"/>
      <c r="E28" s="45"/>
    </row>
    <row r="29" spans="1:9" ht="16.5" customHeight="1" x14ac:dyDescent="0.2">
      <c r="A29" s="45"/>
      <c r="B29" s="45"/>
      <c r="C29" s="45"/>
      <c r="D29" s="45"/>
      <c r="E29" s="45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23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90" customHeight="1" x14ac:dyDescent="0.2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 x14ac:dyDescent="0.25">
      <c r="A34" s="16" t="s">
        <v>22</v>
      </c>
      <c r="B34" s="36">
        <f>B35+B36+B37</f>
        <v>2.9957428531424632</v>
      </c>
      <c r="C34" s="37"/>
      <c r="D34" s="37"/>
      <c r="E34" s="38"/>
    </row>
    <row r="35" spans="1:5" ht="30" x14ac:dyDescent="0.25">
      <c r="A35" s="16" t="s">
        <v>19</v>
      </c>
      <c r="B35" s="41">
        <v>1.0525429209793753</v>
      </c>
      <c r="C35" s="42"/>
      <c r="D35" s="42"/>
      <c r="E35" s="43"/>
    </row>
    <row r="36" spans="1:5" ht="75" x14ac:dyDescent="0.25">
      <c r="A36" s="16" t="s">
        <v>20</v>
      </c>
      <c r="B36" s="41">
        <v>0.32262728664802587</v>
      </c>
      <c r="C36" s="42"/>
      <c r="D36" s="42"/>
      <c r="E36" s="43"/>
    </row>
    <row r="37" spans="1:5" ht="30.75" thickBot="1" x14ac:dyDescent="0.3">
      <c r="A37" s="17" t="s">
        <v>21</v>
      </c>
      <c r="B37" s="32">
        <v>1.6205726455150622</v>
      </c>
      <c r="C37" s="33"/>
      <c r="D37" s="33"/>
      <c r="E37" s="34"/>
    </row>
    <row r="38" spans="1:5" ht="15" thickBot="1" x14ac:dyDescent="0.25">
      <c r="A38" s="8" t="s">
        <v>15</v>
      </c>
      <c r="B38" s="18">
        <f>B33+B34</f>
        <v>797.06574285314252</v>
      </c>
      <c r="C38" s="18">
        <f>C33+B34</f>
        <v>1353.2857428531424</v>
      </c>
      <c r="D38" s="18">
        <f>D33+B34</f>
        <v>2070.2257428531425</v>
      </c>
      <c r="E38" s="19">
        <f>E33+B34</f>
        <v>3057.7757428531427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1.75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17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1545.89</v>
      </c>
      <c r="C11" s="28">
        <v>2095.39</v>
      </c>
      <c r="D11" s="28">
        <v>2519.37</v>
      </c>
      <c r="E11" s="28">
        <v>3469.58</v>
      </c>
      <c r="F11" s="11"/>
      <c r="G11" s="11"/>
      <c r="H11" s="11"/>
      <c r="I11" s="26"/>
    </row>
    <row r="12" spans="1:9" ht="15.75" x14ac:dyDescent="0.25">
      <c r="A12" s="13" t="s">
        <v>9</v>
      </c>
      <c r="B12" s="28">
        <v>2295.48</v>
      </c>
      <c r="C12" s="28">
        <v>2844.98</v>
      </c>
      <c r="D12" s="28">
        <v>3268.96</v>
      </c>
      <c r="E12" s="28">
        <v>4219.17</v>
      </c>
      <c r="F12" s="11"/>
      <c r="G12" s="11"/>
      <c r="H12" s="11"/>
      <c r="I12" s="26"/>
    </row>
    <row r="13" spans="1:9" ht="15.75" x14ac:dyDescent="0.25">
      <c r="A13" s="13" t="s">
        <v>10</v>
      </c>
      <c r="B13" s="28">
        <v>4602.4399999999996</v>
      </c>
      <c r="C13" s="28">
        <v>5151.9399999999996</v>
      </c>
      <c r="D13" s="28">
        <v>5575.92</v>
      </c>
      <c r="E13" s="28">
        <v>6526.13</v>
      </c>
      <c r="F13" s="11"/>
      <c r="G13" s="11"/>
      <c r="H13" s="11"/>
      <c r="I13" s="26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1545.89</v>
      </c>
      <c r="C19" s="28">
        <v>2095.39</v>
      </c>
      <c r="D19" s="28">
        <v>2519.37</v>
      </c>
      <c r="E19" s="28">
        <v>3469.58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3173.81</v>
      </c>
      <c r="C20" s="28">
        <v>3723.31</v>
      </c>
      <c r="D20" s="28">
        <v>4147.29</v>
      </c>
      <c r="E20" s="28">
        <v>5097.5</v>
      </c>
      <c r="F20" s="11"/>
      <c r="G20" s="11"/>
      <c r="H20" s="11"/>
      <c r="I20" s="26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24</v>
      </c>
      <c r="B24" s="23"/>
      <c r="C24" s="23"/>
      <c r="D24" s="23"/>
      <c r="E24" s="23"/>
    </row>
    <row r="26" spans="1:9" ht="12.75" customHeight="1" x14ac:dyDescent="0.2">
      <c r="A26" s="44" t="s">
        <v>25</v>
      </c>
      <c r="B26" s="45"/>
      <c r="C26" s="45"/>
      <c r="D26" s="45"/>
      <c r="E26" s="45"/>
    </row>
    <row r="27" spans="1:9" ht="12.75" customHeight="1" x14ac:dyDescent="0.2">
      <c r="A27" s="45"/>
      <c r="B27" s="45"/>
      <c r="C27" s="45"/>
      <c r="D27" s="45"/>
      <c r="E27" s="45"/>
    </row>
    <row r="28" spans="1:9" ht="12.75" customHeight="1" x14ac:dyDescent="0.2">
      <c r="A28" s="45"/>
      <c r="B28" s="45"/>
      <c r="C28" s="45"/>
      <c r="D28" s="45"/>
      <c r="E28" s="45"/>
    </row>
    <row r="29" spans="1:9" ht="18" customHeight="1" x14ac:dyDescent="0.2">
      <c r="A29" s="45"/>
      <c r="B29" s="45"/>
      <c r="C29" s="45"/>
      <c r="D29" s="45"/>
      <c r="E29" s="45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23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 x14ac:dyDescent="0.25">
      <c r="A34" s="16" t="s">
        <v>22</v>
      </c>
      <c r="B34" s="36">
        <f>B35+B36+B37</f>
        <v>2.9957428531424632</v>
      </c>
      <c r="C34" s="37"/>
      <c r="D34" s="37"/>
      <c r="E34" s="38"/>
    </row>
    <row r="35" spans="1:5" ht="30" x14ac:dyDescent="0.25">
      <c r="A35" s="16" t="s">
        <v>19</v>
      </c>
      <c r="B35" s="41">
        <v>1.0525429209793753</v>
      </c>
      <c r="C35" s="42"/>
      <c r="D35" s="42"/>
      <c r="E35" s="43"/>
    </row>
    <row r="36" spans="1:5" ht="75" x14ac:dyDescent="0.25">
      <c r="A36" s="16" t="s">
        <v>20</v>
      </c>
      <c r="B36" s="41">
        <v>0.32262728664802587</v>
      </c>
      <c r="C36" s="42"/>
      <c r="D36" s="42"/>
      <c r="E36" s="43"/>
    </row>
    <row r="37" spans="1:5" ht="30.75" thickBot="1" x14ac:dyDescent="0.3">
      <c r="A37" s="17" t="s">
        <v>21</v>
      </c>
      <c r="B37" s="32">
        <v>1.6205726455150622</v>
      </c>
      <c r="C37" s="33"/>
      <c r="D37" s="33"/>
      <c r="E37" s="34"/>
    </row>
    <row r="38" spans="1:5" ht="15" thickBot="1" x14ac:dyDescent="0.25">
      <c r="A38" s="8" t="s">
        <v>15</v>
      </c>
      <c r="B38" s="21">
        <f>B33+B34</f>
        <v>614.38574285314257</v>
      </c>
      <c r="C38" s="18">
        <f>C33+B34</f>
        <v>1163.8857428531423</v>
      </c>
      <c r="D38" s="18">
        <f>D33+B34</f>
        <v>1587.8657428531424</v>
      </c>
      <c r="E38" s="22">
        <f>E33+B34</f>
        <v>2538.0757428531424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D4" sqref="D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16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934.5</v>
      </c>
      <c r="C11" s="28">
        <v>934.5</v>
      </c>
      <c r="D11" s="28">
        <v>934.5</v>
      </c>
      <c r="E11" s="28">
        <v>934.5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1684.09</v>
      </c>
      <c r="C12" s="28">
        <v>1684.09</v>
      </c>
      <c r="D12" s="28">
        <v>1684.09</v>
      </c>
      <c r="E12" s="28">
        <v>1684.09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3991.05</v>
      </c>
      <c r="C13" s="28">
        <v>3991.05</v>
      </c>
      <c r="D13" s="28">
        <v>3991.05</v>
      </c>
      <c r="E13" s="28">
        <v>3991.05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934.5</v>
      </c>
      <c r="C19" s="28">
        <v>934.5</v>
      </c>
      <c r="D19" s="28">
        <v>934.5</v>
      </c>
      <c r="E19" s="28">
        <v>934.5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2562.42</v>
      </c>
      <c r="C20" s="28">
        <v>2562.42</v>
      </c>
      <c r="D20" s="28">
        <v>2562.42</v>
      </c>
      <c r="E20" s="28">
        <v>2562.42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24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4" t="s">
        <v>25</v>
      </c>
      <c r="B26" s="45"/>
      <c r="C26" s="45"/>
      <c r="D26" s="45"/>
      <c r="E26" s="45"/>
      <c r="F26" s="11"/>
      <c r="G26" s="11"/>
      <c r="H26" s="11"/>
      <c r="I26" s="11"/>
    </row>
    <row r="27" spans="1:9" ht="15.75" x14ac:dyDescent="0.25">
      <c r="A27" s="45"/>
      <c r="B27" s="45"/>
      <c r="C27" s="45"/>
      <c r="D27" s="45"/>
      <c r="E27" s="45"/>
      <c r="F27" s="11"/>
      <c r="G27" s="11"/>
      <c r="H27" s="11"/>
      <c r="I27" s="11"/>
    </row>
    <row r="28" spans="1:9" ht="15.75" x14ac:dyDescent="0.25">
      <c r="A28" s="45"/>
      <c r="B28" s="45"/>
      <c r="C28" s="45"/>
      <c r="D28" s="45"/>
      <c r="E28" s="45"/>
      <c r="F28" s="11"/>
      <c r="G28" s="11"/>
      <c r="H28" s="11"/>
      <c r="I28" s="11"/>
    </row>
    <row r="29" spans="1:9" ht="15.75" x14ac:dyDescent="0.25">
      <c r="A29" s="45"/>
      <c r="B29" s="45"/>
      <c r="C29" s="45"/>
      <c r="D29" s="45"/>
      <c r="E29" s="45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23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22</v>
      </c>
      <c r="B34" s="36">
        <f>B35+B36+B37</f>
        <v>2.9957428531424632</v>
      </c>
      <c r="C34" s="37"/>
      <c r="D34" s="37"/>
      <c r="E34" s="38"/>
    </row>
    <row r="35" spans="1:5" ht="30" x14ac:dyDescent="0.25">
      <c r="A35" s="16" t="s">
        <v>19</v>
      </c>
      <c r="B35" s="41">
        <v>1.0525429209793753</v>
      </c>
      <c r="C35" s="42"/>
      <c r="D35" s="42"/>
      <c r="E35" s="43"/>
    </row>
    <row r="36" spans="1:5" ht="75" x14ac:dyDescent="0.25">
      <c r="A36" s="16" t="s">
        <v>20</v>
      </c>
      <c r="B36" s="41">
        <v>0.32262728664802587</v>
      </c>
      <c r="C36" s="42"/>
      <c r="D36" s="42"/>
      <c r="E36" s="43"/>
    </row>
    <row r="37" spans="1:5" ht="30.75" thickBot="1" x14ac:dyDescent="0.3">
      <c r="A37" s="17" t="s">
        <v>21</v>
      </c>
      <c r="B37" s="32">
        <v>1.6205726455150622</v>
      </c>
      <c r="C37" s="33"/>
      <c r="D37" s="33"/>
      <c r="E37" s="34"/>
    </row>
    <row r="38" spans="1:5" ht="15" thickBot="1" x14ac:dyDescent="0.25">
      <c r="A38" s="8" t="s">
        <v>15</v>
      </c>
      <c r="B38" s="18">
        <f>B34</f>
        <v>2.9957428531424632</v>
      </c>
      <c r="C38" s="18">
        <f>B34</f>
        <v>2.9957428531424632</v>
      </c>
      <c r="D38" s="18">
        <f>B34</f>
        <v>2.9957428531424632</v>
      </c>
      <c r="E38" s="22">
        <f>B34</f>
        <v>2.9957428531424632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smurygin-ms</cp:lastModifiedBy>
  <dcterms:created xsi:type="dcterms:W3CDTF">2012-06-18T12:26:28Z</dcterms:created>
  <dcterms:modified xsi:type="dcterms:W3CDTF">2014-02-20T07:14:26Z</dcterms:modified>
</cp:coreProperties>
</file>