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35" windowWidth="19020" windowHeight="11895" tabRatio="552"/>
  </bookViews>
  <sheets>
    <sheet name="через сети" sheetId="1" r:id="rId1"/>
    <sheet name="к шинам станций" sheetId="2" r:id="rId2"/>
    <sheet name="по договорам купли-продажи" sheetId="3" r:id="rId3"/>
  </sheets>
  <calcPr calcId="152511"/>
</workbook>
</file>

<file path=xl/calcChain.xml><?xml version="1.0" encoding="utf-8"?>
<calcChain xmlns="http://schemas.openxmlformats.org/spreadsheetml/2006/main">
  <c r="B37" i="3"/>
  <c r="B36"/>
  <c r="B35"/>
  <c r="B34" i="1" l="1"/>
  <c r="B37" i="2" l="1"/>
  <c r="B36"/>
  <c r="B35"/>
  <c r="E38" i="1" l="1"/>
  <c r="B34" i="2"/>
  <c r="B34" i="3"/>
  <c r="E38" i="2" l="1"/>
  <c r="D38"/>
  <c r="C38"/>
  <c r="B38"/>
  <c r="D38" i="1"/>
  <c r="C38"/>
  <c r="B38"/>
  <c r="E38" i="3"/>
  <c r="D38"/>
  <c r="C38"/>
  <c r="B38"/>
</calcChain>
</file>

<file path=xl/sharedStrings.xml><?xml version="1.0" encoding="utf-8"?>
<sst xmlns="http://schemas.openxmlformats.org/spreadsheetml/2006/main" count="107" uniqueCount="27">
  <si>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</si>
  <si>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</si>
  <si>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</si>
  <si>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</si>
  <si>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</si>
  <si>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</si>
  <si>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</si>
  <si>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</si>
  <si>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</si>
  <si>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</si>
  <si>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</si>
  <si>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</si>
  <si>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</si>
  <si>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</si>
  <si>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</si>
  <si>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</si>
  <si>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</si>
  <si>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</si>
  <si>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</si>
  <si>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</si>
  <si>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</si>
  <si>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</si>
  <si>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</si>
  <si>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подключенных к шинам станций*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</si>
  <si>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</si>
  <si>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ОАО 'Самараэнерго' с максимальной мощностью электроустановок от 150кВт до 670кВт: 13.05% * 1,1 * Цэ(м)</t>
  </si>
  <si>
    <t xml:space="preserve"> ноябрь 2014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</si>
</sst>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/>
    <xf numFmtId="0" fontId="7" fillId="0" borderId="0" xfId="0" applyFont="1"/>
    <xf numFmtId="49" fontId="5" fillId="0" borderId="0" xfId="0" applyNumberFormat="1" applyFont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/>
    <xf numFmtId="4" fontId="3" fillId="0" borderId="1" xfId="0" applyNumberFormat="1" applyFont="1" applyBorder="1"/>
    <xf numFmtId="4" fontId="3" fillId="0" borderId="1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80" zoomScaleNormal="80" workbookViewId="0">
      <selection activeCell="K16" sqref="K16"/>
    </sheetView>
  </sheetViews>
  <sheetFormatPr defaultRowHeight="12.75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10" ht="12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25"/>
    </row>
    <row r="2" spans="1:10" ht="15.75">
      <c r="A2" s="40"/>
      <c r="B2" s="40"/>
      <c r="C2" s="40"/>
      <c r="D2" s="40"/>
      <c r="E2" s="40"/>
      <c r="F2" s="40"/>
      <c r="G2" s="40"/>
      <c r="H2" s="40"/>
      <c r="I2" s="40"/>
      <c r="J2" s="25"/>
    </row>
    <row r="3" spans="1:10" ht="15.75">
      <c r="A3" s="40"/>
      <c r="B3" s="40"/>
      <c r="C3" s="40"/>
      <c r="D3" s="40"/>
      <c r="E3" s="40"/>
      <c r="F3" s="40"/>
      <c r="G3" s="40"/>
      <c r="H3" s="40"/>
      <c r="I3" s="40"/>
      <c r="J3" s="25"/>
    </row>
    <row r="4" spans="1:10" ht="18" customHeight="1">
      <c r="A4" s="9"/>
      <c r="B4" s="9"/>
      <c r="C4" s="9"/>
      <c r="D4" s="14" t="s">
        <v>26</v>
      </c>
      <c r="E4" s="9"/>
      <c r="F4" s="9"/>
      <c r="G4" s="9"/>
      <c r="H4" s="9"/>
      <c r="I4" s="9"/>
      <c r="J4" s="25"/>
    </row>
    <row r="5" spans="1:10" ht="15.75">
      <c r="A5" s="13" t="s">
        <v>22</v>
      </c>
      <c r="B5" s="10"/>
      <c r="C5" s="10"/>
      <c r="D5" s="10"/>
      <c r="E5" s="11"/>
      <c r="F5" s="11"/>
      <c r="G5" s="11"/>
      <c r="H5" s="11"/>
      <c r="I5" s="11"/>
      <c r="J5" s="11"/>
    </row>
    <row r="6" spans="1:10" ht="15.75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.75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15.7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.75">
      <c r="A9" s="31" t="s">
        <v>2</v>
      </c>
      <c r="B9" s="41" t="s">
        <v>3</v>
      </c>
      <c r="C9" s="41"/>
      <c r="D9" s="41"/>
      <c r="E9" s="41"/>
      <c r="F9" s="11"/>
      <c r="G9" s="11"/>
      <c r="H9" s="11"/>
      <c r="I9" s="11"/>
      <c r="J9" s="11"/>
    </row>
    <row r="10" spans="1:10" ht="15.75">
      <c r="A10" s="12"/>
      <c r="B10" s="31" t="s">
        <v>4</v>
      </c>
      <c r="C10" s="31" t="s">
        <v>5</v>
      </c>
      <c r="D10" s="31" t="s">
        <v>6</v>
      </c>
      <c r="E10" s="31" t="s">
        <v>7</v>
      </c>
      <c r="F10" s="11"/>
      <c r="G10" s="11"/>
      <c r="H10" s="11"/>
      <c r="I10" s="11"/>
      <c r="J10" s="11"/>
    </row>
    <row r="11" spans="1:10" ht="15.75">
      <c r="A11" s="12" t="s">
        <v>8</v>
      </c>
      <c r="B11" s="27">
        <v>1768.1870000000001</v>
      </c>
      <c r="C11" s="27">
        <v>2324.4070000000002</v>
      </c>
      <c r="D11" s="27">
        <v>3041.3469999999998</v>
      </c>
      <c r="E11" s="27">
        <v>4028.8969999999999</v>
      </c>
      <c r="F11" s="11"/>
      <c r="G11" s="11"/>
      <c r="H11" s="11"/>
      <c r="I11" s="11"/>
      <c r="J11" s="11"/>
    </row>
    <row r="12" spans="1:10" ht="15.75">
      <c r="A12" s="12" t="s">
        <v>9</v>
      </c>
      <c r="B12" s="27">
        <v>2639.6170000000002</v>
      </c>
      <c r="C12" s="27">
        <v>3195.837</v>
      </c>
      <c r="D12" s="27">
        <v>3912.777</v>
      </c>
      <c r="E12" s="27">
        <v>4900.3270000000002</v>
      </c>
      <c r="F12" s="11"/>
      <c r="G12" s="11"/>
      <c r="H12" s="11"/>
      <c r="I12" s="11"/>
      <c r="J12" s="11"/>
    </row>
    <row r="13" spans="1:10" ht="15.75">
      <c r="A13" s="12" t="s">
        <v>10</v>
      </c>
      <c r="B13" s="27">
        <v>4902.567</v>
      </c>
      <c r="C13" s="27">
        <v>5458.7869999999994</v>
      </c>
      <c r="D13" s="27">
        <v>6175.726999999999</v>
      </c>
      <c r="E13" s="27">
        <v>7163.277</v>
      </c>
      <c r="F13" s="11"/>
      <c r="G13" s="11"/>
      <c r="H13" s="11"/>
      <c r="I13" s="11"/>
      <c r="J13" s="11"/>
    </row>
    <row r="14" spans="1:10" ht="15.7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.75">
      <c r="A15" s="11" t="s">
        <v>11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.75">
      <c r="A17" s="31" t="s">
        <v>2</v>
      </c>
      <c r="B17" s="41" t="s">
        <v>3</v>
      </c>
      <c r="C17" s="41"/>
      <c r="D17" s="41"/>
      <c r="E17" s="41"/>
      <c r="F17" s="11"/>
      <c r="G17" s="11"/>
      <c r="H17" s="11"/>
      <c r="I17" s="11"/>
      <c r="J17" s="11"/>
    </row>
    <row r="18" spans="1:10" ht="15.75">
      <c r="A18" s="12"/>
      <c r="B18" s="31" t="s">
        <v>4</v>
      </c>
      <c r="C18" s="31" t="s">
        <v>5</v>
      </c>
      <c r="D18" s="31" t="s">
        <v>6</v>
      </c>
      <c r="E18" s="31" t="s">
        <v>7</v>
      </c>
      <c r="F18" s="11"/>
      <c r="G18" s="11"/>
      <c r="H18" s="11"/>
      <c r="I18" s="11"/>
      <c r="J18" s="11"/>
    </row>
    <row r="19" spans="1:10" ht="15.75">
      <c r="A19" s="12" t="s">
        <v>8</v>
      </c>
      <c r="B19" s="27">
        <v>1768.1870000000001</v>
      </c>
      <c r="C19" s="27">
        <v>2324.4070000000002</v>
      </c>
      <c r="D19" s="27">
        <v>3041.3469999999998</v>
      </c>
      <c r="E19" s="27">
        <v>4028.8969999999999</v>
      </c>
      <c r="F19" s="11"/>
      <c r="G19" s="11"/>
      <c r="H19" s="11"/>
      <c r="I19" s="11"/>
      <c r="J19" s="11"/>
    </row>
    <row r="20" spans="1:10" ht="15.75">
      <c r="A20" s="12" t="s">
        <v>12</v>
      </c>
      <c r="B20" s="27">
        <v>3500.8269999999998</v>
      </c>
      <c r="C20" s="27">
        <v>4057.0469999999996</v>
      </c>
      <c r="D20" s="27">
        <v>4773.9869999999992</v>
      </c>
      <c r="E20" s="27">
        <v>5761.5370000000003</v>
      </c>
      <c r="F20" s="11"/>
      <c r="G20" s="11"/>
      <c r="H20" s="11"/>
      <c r="I20" s="11"/>
      <c r="J20" s="11"/>
    </row>
    <row r="22" spans="1:10" ht="13.5">
      <c r="A22" s="36" t="s">
        <v>13</v>
      </c>
      <c r="B22" s="36"/>
      <c r="C22" s="36"/>
      <c r="D22" s="36"/>
      <c r="E22" s="36"/>
    </row>
    <row r="23" spans="1:10" ht="13.5">
      <c r="A23" s="22"/>
      <c r="B23" s="22"/>
      <c r="C23" s="22"/>
      <c r="D23" s="22"/>
      <c r="E23" s="22"/>
    </row>
    <row r="24" spans="1:10" ht="15.75">
      <c r="A24" s="24" t="s">
        <v>20</v>
      </c>
      <c r="B24" s="22"/>
      <c r="C24" s="22"/>
      <c r="D24" s="22"/>
      <c r="E24" s="22"/>
    </row>
    <row r="26" spans="1:10" ht="15.75" customHeight="1">
      <c r="A26" s="45" t="s">
        <v>25</v>
      </c>
      <c r="B26" s="46"/>
      <c r="C26" s="46"/>
      <c r="D26" s="46"/>
      <c r="E26" s="46"/>
    </row>
    <row r="27" spans="1:10" ht="12.75" customHeight="1">
      <c r="A27" s="46"/>
      <c r="B27" s="46"/>
      <c r="C27" s="46"/>
      <c r="D27" s="46"/>
      <c r="E27" s="46"/>
    </row>
    <row r="28" spans="1:10" ht="15.75" customHeight="1">
      <c r="A28" s="46"/>
      <c r="B28" s="46"/>
      <c r="C28" s="46"/>
      <c r="D28" s="46"/>
      <c r="E28" s="46"/>
    </row>
    <row r="29" spans="1:10" ht="16.5" customHeight="1">
      <c r="A29" s="46"/>
      <c r="B29" s="46"/>
      <c r="C29" s="46"/>
      <c r="D29" s="46"/>
      <c r="E29" s="46"/>
    </row>
    <row r="30" spans="1:10" ht="12" customHeight="1">
      <c r="A30" s="23"/>
      <c r="B30" s="23"/>
      <c r="C30" s="23"/>
      <c r="D30" s="23"/>
      <c r="E30" s="23"/>
    </row>
    <row r="31" spans="1:10" ht="15.75" thickBot="1">
      <c r="A31" s="1" t="s">
        <v>19</v>
      </c>
      <c r="B31" s="2"/>
      <c r="C31" s="2"/>
      <c r="D31" s="2"/>
      <c r="E31" s="2"/>
    </row>
    <row r="32" spans="1:10" ht="15.75" thickBot="1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>
      <c r="A33" s="7" t="s">
        <v>14</v>
      </c>
      <c r="B33" s="28">
        <v>794.07</v>
      </c>
      <c r="C33" s="29">
        <v>1350.29</v>
      </c>
      <c r="D33" s="29">
        <v>2067.23</v>
      </c>
      <c r="E33" s="30">
        <v>3054.78</v>
      </c>
    </row>
    <row r="34" spans="1:5" ht="150">
      <c r="A34" s="15" t="s">
        <v>21</v>
      </c>
      <c r="B34" s="37">
        <f>B35+B36+B37</f>
        <v>2.5569999999999999</v>
      </c>
      <c r="C34" s="38"/>
      <c r="D34" s="38"/>
      <c r="E34" s="39"/>
    </row>
    <row r="35" spans="1:5" ht="30">
      <c r="A35" s="15" t="s">
        <v>16</v>
      </c>
      <c r="B35" s="42">
        <v>0.99399999999999999</v>
      </c>
      <c r="C35" s="43"/>
      <c r="D35" s="43"/>
      <c r="E35" s="44"/>
    </row>
    <row r="36" spans="1:5" ht="75">
      <c r="A36" s="15" t="s">
        <v>17</v>
      </c>
      <c r="B36" s="42">
        <v>0.28399999999999997</v>
      </c>
      <c r="C36" s="43"/>
      <c r="D36" s="43"/>
      <c r="E36" s="44"/>
    </row>
    <row r="37" spans="1:5" ht="30.75" thickBot="1">
      <c r="A37" s="16" t="s">
        <v>18</v>
      </c>
      <c r="B37" s="33">
        <v>1.2789999999999999</v>
      </c>
      <c r="C37" s="34"/>
      <c r="D37" s="34"/>
      <c r="E37" s="35"/>
    </row>
    <row r="38" spans="1:5" ht="15" thickBot="1">
      <c r="A38" s="8" t="s">
        <v>15</v>
      </c>
      <c r="B38" s="17">
        <f>B33+B34</f>
        <v>796.62700000000007</v>
      </c>
      <c r="C38" s="17">
        <f>C33+B34</f>
        <v>1352.847</v>
      </c>
      <c r="D38" s="17">
        <f>D33+B34</f>
        <v>2069.7869999999998</v>
      </c>
      <c r="E38" s="18">
        <f>E33+B34</f>
        <v>3057.337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opLeftCell="A4" zoomScale="80" zoomScaleNormal="80" workbookViewId="0">
      <selection activeCell="B19" sqref="B19:E20"/>
    </sheetView>
  </sheetViews>
  <sheetFormatPr defaultRowHeight="12.75"/>
  <cols>
    <col min="1" max="1" width="15.42578125" customWidth="1"/>
    <col min="2" max="2" width="14.5703125" customWidth="1"/>
    <col min="3" max="3" width="15.140625" customWidth="1"/>
    <col min="4" max="4" width="15.140625" bestFit="1" customWidth="1"/>
    <col min="5" max="5" width="12.28515625" customWidth="1"/>
  </cols>
  <sheetData>
    <row r="1" spans="1:12" ht="12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12">
      <c r="A2" s="40"/>
      <c r="B2" s="40"/>
      <c r="C2" s="40"/>
      <c r="D2" s="40"/>
      <c r="E2" s="40"/>
      <c r="F2" s="40"/>
      <c r="G2" s="40"/>
      <c r="H2" s="40"/>
      <c r="I2" s="40"/>
    </row>
    <row r="3" spans="1:12">
      <c r="A3" s="40"/>
      <c r="B3" s="40"/>
      <c r="C3" s="40"/>
      <c r="D3" s="40"/>
      <c r="E3" s="40"/>
      <c r="F3" s="40"/>
      <c r="G3" s="40"/>
      <c r="H3" s="40"/>
      <c r="I3" s="40"/>
    </row>
    <row r="4" spans="1:12" ht="21.75" customHeight="1">
      <c r="A4" s="9"/>
      <c r="B4" s="9"/>
      <c r="C4" s="9"/>
      <c r="D4" s="14" t="s">
        <v>26</v>
      </c>
      <c r="E4" s="9"/>
      <c r="F4" s="9"/>
      <c r="G4" s="9"/>
      <c r="H4" s="9"/>
      <c r="I4" s="9"/>
    </row>
    <row r="5" spans="1:12" ht="15.75">
      <c r="A5" s="13" t="s">
        <v>23</v>
      </c>
      <c r="B5" s="10"/>
      <c r="C5" s="10"/>
      <c r="D5" s="10"/>
      <c r="E5" s="11"/>
      <c r="F5" s="11"/>
      <c r="G5" s="11"/>
      <c r="H5" s="11"/>
      <c r="I5" s="11"/>
    </row>
    <row r="6" spans="1:12" ht="15.75">
      <c r="A6" s="11"/>
      <c r="B6" s="11"/>
      <c r="C6" s="11"/>
      <c r="D6" s="11"/>
      <c r="E6" s="11"/>
      <c r="F6" s="11"/>
      <c r="G6" s="11"/>
      <c r="H6" s="11"/>
      <c r="I6" s="11"/>
    </row>
    <row r="7" spans="1:12" ht="15.7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12" ht="15.75">
      <c r="A8" s="11"/>
      <c r="B8" s="11"/>
      <c r="C8" s="11"/>
      <c r="D8" s="11"/>
      <c r="E8" s="11"/>
      <c r="F8" s="11"/>
      <c r="G8" s="11"/>
      <c r="H8" s="11"/>
      <c r="I8" s="11"/>
    </row>
    <row r="9" spans="1:12" ht="15.75">
      <c r="A9" s="31" t="s">
        <v>2</v>
      </c>
      <c r="B9" s="41" t="s">
        <v>3</v>
      </c>
      <c r="C9" s="41"/>
      <c r="D9" s="41"/>
      <c r="E9" s="41"/>
      <c r="F9" s="11"/>
      <c r="G9" s="11"/>
      <c r="H9" s="11"/>
      <c r="I9" s="11"/>
    </row>
    <row r="10" spans="1:12" ht="15.75">
      <c r="A10" s="12"/>
      <c r="B10" s="31" t="s">
        <v>4</v>
      </c>
      <c r="C10" s="31" t="s">
        <v>5</v>
      </c>
      <c r="D10" s="31" t="s">
        <v>6</v>
      </c>
      <c r="E10" s="31" t="s">
        <v>7</v>
      </c>
      <c r="F10" s="11"/>
      <c r="G10" s="11"/>
      <c r="H10" s="11"/>
      <c r="I10" s="11"/>
    </row>
    <row r="11" spans="1:12" ht="15.75">
      <c r="A11" s="12" t="s">
        <v>8</v>
      </c>
      <c r="B11" s="27">
        <v>1585.5070000000001</v>
      </c>
      <c r="C11" s="27">
        <v>2135.0070000000001</v>
      </c>
      <c r="D11" s="27">
        <v>2558.9870000000001</v>
      </c>
      <c r="E11" s="27">
        <v>3509.1969999999997</v>
      </c>
      <c r="F11" s="11"/>
      <c r="G11" s="11"/>
      <c r="H11" s="11"/>
      <c r="I11" s="26"/>
      <c r="J11" s="26"/>
      <c r="K11" s="26"/>
      <c r="L11" s="26"/>
    </row>
    <row r="12" spans="1:12" ht="15.75">
      <c r="A12" s="12" t="s">
        <v>9</v>
      </c>
      <c r="B12" s="27">
        <v>2456.9369999999999</v>
      </c>
      <c r="C12" s="27">
        <v>3006.4369999999999</v>
      </c>
      <c r="D12" s="27">
        <v>3430.4169999999999</v>
      </c>
      <c r="E12" s="27">
        <v>4380.6269999999995</v>
      </c>
      <c r="F12" s="11"/>
      <c r="G12" s="11"/>
      <c r="H12" s="11"/>
      <c r="I12" s="26"/>
      <c r="J12" s="26"/>
      <c r="K12" s="26"/>
      <c r="L12" s="26"/>
    </row>
    <row r="13" spans="1:12" ht="15.75">
      <c r="A13" s="12" t="s">
        <v>10</v>
      </c>
      <c r="B13" s="27">
        <v>4719.8869999999997</v>
      </c>
      <c r="C13" s="27">
        <v>5269.3869999999997</v>
      </c>
      <c r="D13" s="27">
        <v>5693.3669999999993</v>
      </c>
      <c r="E13" s="27">
        <v>6643.5769999999993</v>
      </c>
      <c r="F13" s="11"/>
      <c r="G13" s="11"/>
      <c r="H13" s="11"/>
      <c r="I13" s="26"/>
      <c r="J13" s="26"/>
      <c r="K13" s="26"/>
      <c r="L13" s="26"/>
    </row>
    <row r="14" spans="1:12" ht="15.75">
      <c r="A14" s="11"/>
      <c r="B14" s="11"/>
      <c r="C14" s="11"/>
      <c r="D14" s="11"/>
      <c r="E14" s="11"/>
      <c r="F14" s="11"/>
      <c r="G14" s="11"/>
      <c r="H14" s="11"/>
      <c r="I14" s="26"/>
      <c r="J14" s="26"/>
      <c r="K14" s="26"/>
      <c r="L14" s="26"/>
    </row>
    <row r="15" spans="1:12" ht="15.75">
      <c r="A15" s="11" t="s">
        <v>11</v>
      </c>
      <c r="B15" s="11"/>
      <c r="C15" s="11"/>
      <c r="D15" s="11"/>
      <c r="E15" s="11"/>
      <c r="F15" s="11"/>
      <c r="G15" s="11"/>
      <c r="H15" s="11"/>
      <c r="I15" s="26"/>
      <c r="J15" s="26"/>
      <c r="K15" s="26"/>
      <c r="L15" s="26"/>
    </row>
    <row r="16" spans="1:12" ht="15.75">
      <c r="A16" s="11"/>
      <c r="B16" s="11"/>
      <c r="C16" s="11"/>
      <c r="D16" s="11"/>
      <c r="E16" s="11"/>
      <c r="F16" s="11"/>
      <c r="G16" s="11"/>
      <c r="H16" s="11"/>
      <c r="I16" s="26"/>
      <c r="J16" s="26"/>
      <c r="K16" s="26"/>
      <c r="L16" s="26"/>
    </row>
    <row r="17" spans="1:12" ht="15.75">
      <c r="A17" s="31" t="s">
        <v>2</v>
      </c>
      <c r="B17" s="41" t="s">
        <v>3</v>
      </c>
      <c r="C17" s="41"/>
      <c r="D17" s="41"/>
      <c r="E17" s="41"/>
      <c r="F17" s="11"/>
      <c r="G17" s="11"/>
      <c r="H17" s="11"/>
      <c r="I17" s="26"/>
      <c r="J17" s="26"/>
      <c r="K17" s="26"/>
      <c r="L17" s="26"/>
    </row>
    <row r="18" spans="1:12" ht="15.75">
      <c r="A18" s="12"/>
      <c r="B18" s="31" t="s">
        <v>4</v>
      </c>
      <c r="C18" s="31" t="s">
        <v>5</v>
      </c>
      <c r="D18" s="31" t="s">
        <v>6</v>
      </c>
      <c r="E18" s="31" t="s">
        <v>7</v>
      </c>
      <c r="F18" s="11"/>
      <c r="G18" s="11"/>
      <c r="H18" s="11"/>
      <c r="I18" s="26"/>
      <c r="J18" s="26"/>
      <c r="K18" s="26"/>
      <c r="L18" s="26"/>
    </row>
    <row r="19" spans="1:12" ht="15.75">
      <c r="A19" s="12" t="s">
        <v>8</v>
      </c>
      <c r="B19" s="27">
        <v>1585.5070000000001</v>
      </c>
      <c r="C19" s="27">
        <v>2135.0070000000001</v>
      </c>
      <c r="D19" s="27">
        <v>2558.9870000000001</v>
      </c>
      <c r="E19" s="27">
        <v>3509.1969999999997</v>
      </c>
      <c r="F19" s="11"/>
      <c r="G19" s="11"/>
      <c r="H19" s="11"/>
      <c r="I19" s="26"/>
      <c r="J19" s="26"/>
      <c r="K19" s="26"/>
      <c r="L19" s="26"/>
    </row>
    <row r="20" spans="1:12" ht="15.75">
      <c r="A20" s="12" t="s">
        <v>12</v>
      </c>
      <c r="B20" s="27">
        <v>3318.1469999999999</v>
      </c>
      <c r="C20" s="27">
        <v>3867.6469999999999</v>
      </c>
      <c r="D20" s="27">
        <v>4291.6269999999995</v>
      </c>
      <c r="E20" s="27">
        <v>5241.8369999999995</v>
      </c>
      <c r="F20" s="11"/>
      <c r="G20" s="11"/>
      <c r="H20" s="11"/>
      <c r="I20" s="26"/>
      <c r="J20" s="26"/>
      <c r="K20" s="26"/>
      <c r="L20" s="26"/>
    </row>
    <row r="22" spans="1:12" ht="13.5">
      <c r="A22" s="36" t="s">
        <v>13</v>
      </c>
      <c r="B22" s="36"/>
      <c r="C22" s="36"/>
      <c r="D22" s="36"/>
      <c r="E22" s="36"/>
    </row>
    <row r="23" spans="1:12" ht="13.5">
      <c r="A23" s="22"/>
      <c r="B23" s="22"/>
      <c r="C23" s="22"/>
      <c r="D23" s="22"/>
      <c r="E23" s="22"/>
    </row>
    <row r="24" spans="1:12" ht="15.75">
      <c r="A24" s="24" t="s">
        <v>20</v>
      </c>
      <c r="B24" s="22"/>
      <c r="C24" s="22"/>
      <c r="D24" s="22"/>
      <c r="E24" s="22"/>
    </row>
    <row r="26" spans="1:12" ht="12.75" customHeight="1">
      <c r="A26" s="45" t="s">
        <v>25</v>
      </c>
      <c r="B26" s="46"/>
      <c r="C26" s="46"/>
      <c r="D26" s="46"/>
      <c r="E26" s="46"/>
    </row>
    <row r="27" spans="1:12" ht="12.75" customHeight="1">
      <c r="A27" s="46"/>
      <c r="B27" s="46"/>
      <c r="C27" s="46"/>
      <c r="D27" s="46"/>
      <c r="E27" s="46"/>
    </row>
    <row r="28" spans="1:12" ht="12.75" customHeight="1">
      <c r="A28" s="46"/>
      <c r="B28" s="46"/>
      <c r="C28" s="46"/>
      <c r="D28" s="46"/>
      <c r="E28" s="46"/>
    </row>
    <row r="29" spans="1:12" ht="18" customHeight="1">
      <c r="A29" s="46"/>
      <c r="B29" s="46"/>
      <c r="C29" s="46"/>
      <c r="D29" s="46"/>
      <c r="E29" s="46"/>
    </row>
    <row r="30" spans="1:12" ht="15">
      <c r="A30" s="23"/>
      <c r="B30" s="23"/>
      <c r="C30" s="23"/>
      <c r="D30" s="23"/>
      <c r="E30" s="23"/>
    </row>
    <row r="31" spans="1:12" ht="15.75" thickBot="1">
      <c r="A31" s="1" t="s">
        <v>19</v>
      </c>
      <c r="B31" s="2"/>
      <c r="C31" s="2"/>
      <c r="D31" s="2"/>
      <c r="E31" s="2"/>
    </row>
    <row r="32" spans="1:12" ht="17.25" customHeight="1" thickBot="1">
      <c r="A32" s="3"/>
      <c r="B32" s="19" t="s">
        <v>4</v>
      </c>
      <c r="C32" s="5" t="s">
        <v>5</v>
      </c>
      <c r="D32" s="5" t="s">
        <v>6</v>
      </c>
      <c r="E32" s="6" t="s">
        <v>7</v>
      </c>
    </row>
    <row r="33" spans="1:5" ht="89.25" customHeight="1">
      <c r="A33" s="7" t="s">
        <v>14</v>
      </c>
      <c r="B33" s="28">
        <v>611.3900000000001</v>
      </c>
      <c r="C33" s="29">
        <v>1160.8899999999999</v>
      </c>
      <c r="D33" s="29">
        <v>1584.87</v>
      </c>
      <c r="E33" s="30">
        <v>2535.08</v>
      </c>
    </row>
    <row r="34" spans="1:5" ht="153" customHeight="1">
      <c r="A34" s="15" t="s">
        <v>21</v>
      </c>
      <c r="B34" s="37">
        <f>B35+B36+B37</f>
        <v>2.5569999999999999</v>
      </c>
      <c r="C34" s="38"/>
      <c r="D34" s="38"/>
      <c r="E34" s="39"/>
    </row>
    <row r="35" spans="1:5" ht="30">
      <c r="A35" s="15" t="s">
        <v>16</v>
      </c>
      <c r="B35" s="42">
        <f>'через сети'!B35:E35</f>
        <v>0.99399999999999999</v>
      </c>
      <c r="C35" s="43"/>
      <c r="D35" s="43"/>
      <c r="E35" s="44"/>
    </row>
    <row r="36" spans="1:5" ht="75">
      <c r="A36" s="15" t="s">
        <v>17</v>
      </c>
      <c r="B36" s="42">
        <f>'через сети'!B36:E36</f>
        <v>0.28399999999999997</v>
      </c>
      <c r="C36" s="43"/>
      <c r="D36" s="43"/>
      <c r="E36" s="44"/>
    </row>
    <row r="37" spans="1:5" ht="30.75" thickBot="1">
      <c r="A37" s="16" t="s">
        <v>18</v>
      </c>
      <c r="B37" s="42">
        <f>'через сети'!B37:E37</f>
        <v>1.2789999999999999</v>
      </c>
      <c r="C37" s="43"/>
      <c r="D37" s="43"/>
      <c r="E37" s="44"/>
    </row>
    <row r="38" spans="1:5" ht="15" thickBot="1">
      <c r="A38" s="8" t="s">
        <v>15</v>
      </c>
      <c r="B38" s="20">
        <f>B33+B34</f>
        <v>613.94700000000012</v>
      </c>
      <c r="C38" s="17">
        <f>C33+B34</f>
        <v>1163.4469999999999</v>
      </c>
      <c r="D38" s="17">
        <f>D33+B34</f>
        <v>1587.4269999999999</v>
      </c>
      <c r="E38" s="21">
        <f>E33+B34</f>
        <v>2537.6369999999997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="80" zoomScaleNormal="80" workbookViewId="0">
      <selection activeCell="B19" sqref="B19:E20"/>
    </sheetView>
  </sheetViews>
  <sheetFormatPr defaultRowHeight="12.75"/>
  <cols>
    <col min="1" max="1" width="18.710937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>
      <c r="A2" s="40"/>
      <c r="B2" s="40"/>
      <c r="C2" s="40"/>
      <c r="D2" s="40"/>
      <c r="E2" s="40"/>
      <c r="F2" s="40"/>
      <c r="G2" s="40"/>
      <c r="H2" s="40"/>
      <c r="I2" s="40"/>
    </row>
    <row r="3" spans="1:9">
      <c r="A3" s="40"/>
      <c r="B3" s="40"/>
      <c r="C3" s="40"/>
      <c r="D3" s="40"/>
      <c r="E3" s="40"/>
      <c r="F3" s="40"/>
      <c r="G3" s="40"/>
      <c r="H3" s="40"/>
      <c r="I3" s="40"/>
    </row>
    <row r="4" spans="1:9" ht="24" customHeight="1">
      <c r="A4" s="9"/>
      <c r="B4" s="9"/>
      <c r="C4" s="9"/>
      <c r="D4" s="14" t="s">
        <v>26</v>
      </c>
      <c r="E4" s="9"/>
      <c r="F4" s="9"/>
      <c r="G4" s="9"/>
      <c r="H4" s="9"/>
      <c r="I4" s="9"/>
    </row>
    <row r="5" spans="1:9" ht="15.75">
      <c r="A5" s="13" t="s">
        <v>24</v>
      </c>
      <c r="B5" s="10"/>
      <c r="C5" s="10"/>
      <c r="D5" s="10"/>
      <c r="E5" s="11"/>
      <c r="F5" s="11"/>
      <c r="G5" s="11"/>
      <c r="H5" s="11"/>
      <c r="I5" s="11"/>
    </row>
    <row r="6" spans="1:9" ht="15.75">
      <c r="A6" s="11"/>
      <c r="B6" s="11"/>
      <c r="C6" s="11"/>
      <c r="D6" s="11"/>
      <c r="E6" s="11"/>
      <c r="F6" s="11"/>
      <c r="G6" s="11"/>
      <c r="H6" s="11"/>
      <c r="I6" s="11"/>
    </row>
    <row r="7" spans="1:9" ht="15.7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>
      <c r="A8" s="11"/>
      <c r="B8" s="11"/>
      <c r="C8" s="11"/>
      <c r="D8" s="11"/>
      <c r="E8" s="11"/>
      <c r="F8" s="11"/>
      <c r="G8" s="11"/>
      <c r="H8" s="11"/>
      <c r="I8" s="11"/>
    </row>
    <row r="9" spans="1:9" ht="15.75">
      <c r="A9" s="31" t="s">
        <v>2</v>
      </c>
      <c r="B9" s="41" t="s">
        <v>3</v>
      </c>
      <c r="C9" s="41"/>
      <c r="D9" s="41"/>
      <c r="E9" s="41"/>
      <c r="F9" s="11"/>
      <c r="G9" s="11"/>
      <c r="H9" s="11"/>
      <c r="I9" s="11"/>
    </row>
    <row r="10" spans="1:9" ht="15.75">
      <c r="A10" s="12"/>
      <c r="B10" s="31" t="s">
        <v>4</v>
      </c>
      <c r="C10" s="31" t="s">
        <v>5</v>
      </c>
      <c r="D10" s="31" t="s">
        <v>6</v>
      </c>
      <c r="E10" s="31" t="s">
        <v>7</v>
      </c>
      <c r="F10" s="11"/>
      <c r="G10" s="11"/>
      <c r="H10" s="11"/>
      <c r="I10" s="11"/>
    </row>
    <row r="11" spans="1:9" ht="15.75">
      <c r="A11" s="12" t="s">
        <v>8</v>
      </c>
      <c r="B11" s="27">
        <v>974.11700000000008</v>
      </c>
      <c r="C11" s="27">
        <v>974.11700000000008</v>
      </c>
      <c r="D11" s="27">
        <v>974.11700000000008</v>
      </c>
      <c r="E11" s="27">
        <v>974.11700000000008</v>
      </c>
      <c r="F11" s="11"/>
      <c r="G11" s="11"/>
      <c r="H11" s="11"/>
      <c r="I11" s="11"/>
    </row>
    <row r="12" spans="1:9" ht="15.75">
      <c r="A12" s="12" t="s">
        <v>9</v>
      </c>
      <c r="B12" s="27">
        <v>1845.547</v>
      </c>
      <c r="C12" s="27">
        <v>1845.547</v>
      </c>
      <c r="D12" s="27">
        <v>1845.547</v>
      </c>
      <c r="E12" s="27">
        <v>1845.547</v>
      </c>
      <c r="F12" s="11"/>
      <c r="G12" s="11"/>
      <c r="H12" s="11"/>
      <c r="I12" s="11"/>
    </row>
    <row r="13" spans="1:9" ht="15.75">
      <c r="A13" s="12" t="s">
        <v>10</v>
      </c>
      <c r="B13" s="27">
        <v>4108.4969999999994</v>
      </c>
      <c r="C13" s="27">
        <v>4108.4969999999994</v>
      </c>
      <c r="D13" s="27">
        <v>4108.4969999999994</v>
      </c>
      <c r="E13" s="27">
        <v>4108.4969999999994</v>
      </c>
      <c r="F13" s="11"/>
      <c r="G13" s="11"/>
      <c r="H13" s="11"/>
      <c r="I13" s="11"/>
    </row>
    <row r="14" spans="1:9" ht="15.7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>
      <c r="A17" s="31" t="s">
        <v>2</v>
      </c>
      <c r="B17" s="41" t="s">
        <v>3</v>
      </c>
      <c r="C17" s="41"/>
      <c r="D17" s="41"/>
      <c r="E17" s="41"/>
      <c r="F17" s="11"/>
      <c r="G17" s="11"/>
      <c r="H17" s="11"/>
      <c r="I17" s="11"/>
    </row>
    <row r="18" spans="1:9" ht="15.75">
      <c r="A18" s="12"/>
      <c r="B18" s="31" t="s">
        <v>4</v>
      </c>
      <c r="C18" s="31" t="s">
        <v>5</v>
      </c>
      <c r="D18" s="31" t="s">
        <v>6</v>
      </c>
      <c r="E18" s="31" t="s">
        <v>7</v>
      </c>
      <c r="F18" s="11"/>
      <c r="G18" s="11"/>
      <c r="H18" s="11"/>
      <c r="I18" s="11"/>
    </row>
    <row r="19" spans="1:9" ht="15.75">
      <c r="A19" s="12" t="s">
        <v>8</v>
      </c>
      <c r="B19" s="27">
        <v>974.11700000000008</v>
      </c>
      <c r="C19" s="27">
        <v>974.11700000000008</v>
      </c>
      <c r="D19" s="27">
        <v>974.11700000000008</v>
      </c>
      <c r="E19" s="27">
        <v>974.11700000000008</v>
      </c>
      <c r="F19" s="11"/>
      <c r="G19" s="11"/>
      <c r="H19" s="11"/>
      <c r="I19" s="11"/>
    </row>
    <row r="20" spans="1:9" ht="15.75">
      <c r="A20" s="12" t="s">
        <v>12</v>
      </c>
      <c r="B20" s="27">
        <v>2706.7569999999996</v>
      </c>
      <c r="C20" s="27">
        <v>2706.7569999999996</v>
      </c>
      <c r="D20" s="27">
        <v>2706.7569999999996</v>
      </c>
      <c r="E20" s="27">
        <v>2706.7569999999996</v>
      </c>
      <c r="F20" s="11"/>
      <c r="G20" s="11"/>
      <c r="H20" s="11"/>
      <c r="I20" s="11"/>
    </row>
    <row r="21" spans="1:9" ht="15.75">
      <c r="F21" s="11"/>
      <c r="G21" s="11"/>
      <c r="H21" s="11"/>
      <c r="I21" s="11"/>
    </row>
    <row r="22" spans="1:9" ht="15.75">
      <c r="A22" s="36" t="s">
        <v>13</v>
      </c>
      <c r="B22" s="36"/>
      <c r="C22" s="36"/>
      <c r="D22" s="36"/>
      <c r="E22" s="36"/>
      <c r="F22" s="11"/>
      <c r="G22" s="11"/>
      <c r="H22" s="11"/>
      <c r="I22" s="11"/>
    </row>
    <row r="23" spans="1:9" ht="15.75">
      <c r="A23" s="22"/>
      <c r="B23" s="22"/>
      <c r="C23" s="22"/>
      <c r="D23" s="22"/>
      <c r="E23" s="22"/>
      <c r="F23" s="11"/>
      <c r="G23" s="11"/>
      <c r="H23" s="11"/>
      <c r="I23" s="11"/>
    </row>
    <row r="24" spans="1:9" ht="15.75">
      <c r="A24" s="24" t="s">
        <v>20</v>
      </c>
      <c r="B24" s="22"/>
      <c r="C24" s="22"/>
      <c r="D24" s="22"/>
      <c r="E24" s="22"/>
      <c r="F24" s="11"/>
      <c r="G24" s="11"/>
      <c r="H24" s="11"/>
      <c r="I24" s="11"/>
    </row>
    <row r="25" spans="1:9" ht="15.75">
      <c r="F25" s="11"/>
      <c r="G25" s="11"/>
      <c r="H25" s="11"/>
      <c r="I25" s="11"/>
    </row>
    <row r="26" spans="1:9" ht="15.75" customHeight="1">
      <c r="A26" s="45" t="s">
        <v>25</v>
      </c>
      <c r="B26" s="46"/>
      <c r="C26" s="46"/>
      <c r="D26" s="46"/>
      <c r="E26" s="46"/>
      <c r="F26" s="11"/>
      <c r="G26" s="11"/>
      <c r="H26" s="11"/>
      <c r="I26" s="11"/>
    </row>
    <row r="27" spans="1:9" ht="15.75">
      <c r="A27" s="46"/>
      <c r="B27" s="46"/>
      <c r="C27" s="46"/>
      <c r="D27" s="46"/>
      <c r="E27" s="46"/>
      <c r="F27" s="11"/>
      <c r="G27" s="11"/>
      <c r="H27" s="11"/>
      <c r="I27" s="11"/>
    </row>
    <row r="28" spans="1:9" ht="15.75">
      <c r="A28" s="46"/>
      <c r="B28" s="46"/>
      <c r="C28" s="46"/>
      <c r="D28" s="46"/>
      <c r="E28" s="46"/>
      <c r="F28" s="11"/>
      <c r="G28" s="11"/>
      <c r="H28" s="11"/>
      <c r="I28" s="11"/>
    </row>
    <row r="29" spans="1:9" ht="15.75">
      <c r="A29" s="46"/>
      <c r="B29" s="46"/>
      <c r="C29" s="46"/>
      <c r="D29" s="46"/>
      <c r="E29" s="46"/>
      <c r="F29" s="11"/>
      <c r="G29" s="11"/>
      <c r="H29" s="11"/>
      <c r="I29" s="11"/>
    </row>
    <row r="30" spans="1:9" ht="15.75">
      <c r="A30" s="32"/>
      <c r="B30" s="32"/>
      <c r="C30" s="32"/>
      <c r="D30" s="32"/>
      <c r="E30" s="32"/>
      <c r="F30" s="11"/>
      <c r="G30" s="11"/>
      <c r="H30" s="11"/>
      <c r="I30" s="11"/>
    </row>
    <row r="31" spans="1:9" ht="15">
      <c r="A31" s="23"/>
      <c r="B31" s="23"/>
      <c r="C31" s="23"/>
      <c r="D31" s="23"/>
      <c r="E31" s="23"/>
    </row>
    <row r="32" spans="1:9" ht="15.75" thickBot="1">
      <c r="A32" s="1" t="s">
        <v>19</v>
      </c>
      <c r="B32" s="2"/>
      <c r="C32" s="2"/>
      <c r="D32" s="2"/>
      <c r="E32" s="2"/>
    </row>
    <row r="33" spans="1:5" ht="15.75" thickBot="1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17" customHeight="1">
      <c r="A34" s="15" t="s">
        <v>21</v>
      </c>
      <c r="B34" s="37">
        <f>B35+B36+B37</f>
        <v>2.5569999999999999</v>
      </c>
      <c r="C34" s="38"/>
      <c r="D34" s="38"/>
      <c r="E34" s="39"/>
    </row>
    <row r="35" spans="1:5" ht="30">
      <c r="A35" s="15" t="s">
        <v>16</v>
      </c>
      <c r="B35" s="42">
        <f>'через сети'!B35:E35</f>
        <v>0.99399999999999999</v>
      </c>
      <c r="C35" s="43"/>
      <c r="D35" s="43"/>
      <c r="E35" s="44"/>
    </row>
    <row r="36" spans="1:5" ht="45" customHeight="1">
      <c r="A36" s="15" t="s">
        <v>17</v>
      </c>
      <c r="B36" s="42">
        <f>'через сети'!B36:E36</f>
        <v>0.28399999999999997</v>
      </c>
      <c r="C36" s="43"/>
      <c r="D36" s="43"/>
      <c r="E36" s="44"/>
    </row>
    <row r="37" spans="1:5" ht="33" customHeight="1" thickBot="1">
      <c r="A37" s="16" t="s">
        <v>18</v>
      </c>
      <c r="B37" s="42">
        <f>'через сети'!B37:E37</f>
        <v>1.2789999999999999</v>
      </c>
      <c r="C37" s="43"/>
      <c r="D37" s="43"/>
      <c r="E37" s="44"/>
    </row>
    <row r="38" spans="1:5" ht="15" thickBot="1">
      <c r="A38" s="8" t="s">
        <v>15</v>
      </c>
      <c r="B38" s="17">
        <f>B34</f>
        <v>2.5569999999999999</v>
      </c>
      <c r="C38" s="17">
        <f>B34</f>
        <v>2.5569999999999999</v>
      </c>
      <c r="D38" s="17">
        <f>B34</f>
        <v>2.5569999999999999</v>
      </c>
      <c r="E38" s="21">
        <f>B34</f>
        <v>2.5569999999999999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через сети</vt:lpstr>
      <vt:lpstr>к шинам станций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dcterms:created xsi:type="dcterms:W3CDTF">2012-06-18T12:26:28Z</dcterms:created>
  <dcterms:modified xsi:type="dcterms:W3CDTF">2014-12-12T07:41:13Z</dcterms:modified>
</cp:coreProperties>
</file>