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45621" calcOnSave="0"/>
</workbook>
</file>

<file path=xl/calcChain.xml><?xml version="1.0" encoding="utf-8"?>
<calcChain xmlns="http://schemas.openxmlformats.org/spreadsheetml/2006/main">
  <c r="B37" i="2" l="1"/>
  <c r="B36" i="3"/>
  <c r="B35" i="3"/>
  <c r="B35" i="2" l="1"/>
  <c r="B36" i="2"/>
  <c r="B37" i="3"/>
  <c r="B34" i="1"/>
  <c r="B38" i="1" s="1"/>
  <c r="B34" i="3" l="1"/>
  <c r="B34" i="2"/>
  <c r="B38" i="2" s="1"/>
  <c r="E38" i="2" l="1"/>
  <c r="C38" i="2"/>
  <c r="D38" i="2"/>
  <c r="E38" i="1"/>
  <c r="D38" i="1"/>
  <c r="C38" i="1"/>
  <c r="E38" i="3"/>
  <c r="D38" i="3"/>
  <c r="C38" i="3"/>
  <c r="B38" i="3"/>
</calcChain>
</file>

<file path=xl/sharedStrings.xml><?xml version="1.0" encoding="utf-8"?>
<sst xmlns="http://schemas.openxmlformats.org/spreadsheetml/2006/main" count="107" uniqueCount="27">
  <si>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</si>
  <si>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</si>
  <si>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</si>
  <si>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</si>
  <si>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</si>
  <si>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</si>
  <si>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</si>
  <si>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</si>
  <si>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</si>
  <si>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</si>
  <si>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</si>
  <si>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</si>
  <si>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</si>
  <si>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</si>
  <si>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</si>
  <si>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</si>
  <si>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</si>
  <si>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</si>
  <si>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</si>
  <si>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</si>
  <si>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</si>
  <si>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</si>
  <si>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</si>
  <si>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подключенных к шинам станций*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</si>
  <si>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</si>
  <si>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ОАО 'Самараэнерго' с максимальной мощностью электроустановок менее 150кВт: 14.07% * 1,1 * Цэ(м)</t>
  </si>
  <si>
    <t xml:space="preserve"> сентябрь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</si>
</sst>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0" fillId="0" borderId="0" xfId="0" applyBorder="1"/>
    <xf numFmtId="4" fontId="5" fillId="0" borderId="0" xfId="0" applyNumberFormat="1" applyFont="1" applyBorder="1"/>
    <xf numFmtId="4" fontId="0" fillId="0" borderId="0" xfId="0" applyNumberFormat="1" applyBorder="1"/>
    <xf numFmtId="4" fontId="5" fillId="0" borderId="0" xfId="0" applyNumberFormat="1" applyFont="1"/>
    <xf numFmtId="4" fontId="3" fillId="0" borderId="1" xfId="0" applyNumberFormat="1" applyFont="1" applyBorder="1"/>
    <xf numFmtId="4" fontId="3" fillId="0" borderId="1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28" zoomScale="80" zoomScaleNormal="80" workbookViewId="0">
      <selection activeCell="E33" sqref="E33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21" x14ac:dyDescent="0.2">
      <c r="A2" s="43"/>
      <c r="B2" s="43"/>
      <c r="C2" s="43"/>
      <c r="D2" s="43"/>
      <c r="E2" s="43"/>
      <c r="F2" s="43"/>
      <c r="G2" s="43"/>
      <c r="H2" s="43"/>
      <c r="I2" s="43"/>
    </row>
    <row r="3" spans="1:2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21" ht="18" customHeight="1" x14ac:dyDescent="0.2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21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5.75" x14ac:dyDescent="0.25">
      <c r="A9" s="34" t="s">
        <v>2</v>
      </c>
      <c r="B9" s="44" t="s">
        <v>3</v>
      </c>
      <c r="C9" s="44"/>
      <c r="D9" s="44"/>
      <c r="E9" s="44"/>
      <c r="F9" s="11"/>
      <c r="G9" s="11"/>
      <c r="H9" s="11"/>
      <c r="I9" s="1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5.75" x14ac:dyDescent="0.25">
      <c r="A10" s="12"/>
      <c r="B10" s="34" t="s">
        <v>4</v>
      </c>
      <c r="C10" s="34" t="s">
        <v>5</v>
      </c>
      <c r="D10" s="34" t="s">
        <v>6</v>
      </c>
      <c r="E10" s="34" t="s">
        <v>7</v>
      </c>
      <c r="F10" s="11"/>
      <c r="G10" s="11"/>
      <c r="H10" s="11"/>
      <c r="I10" s="11"/>
      <c r="J10" s="26"/>
      <c r="K10" s="26"/>
      <c r="L10" s="26"/>
      <c r="M10" s="26"/>
      <c r="N10" s="26"/>
      <c r="O10" s="26"/>
      <c r="P10" s="28"/>
      <c r="Q10" s="28"/>
      <c r="R10" s="26"/>
      <c r="S10" s="26"/>
      <c r="T10" s="26"/>
      <c r="U10" s="26"/>
    </row>
    <row r="11" spans="1:21" ht="15.75" x14ac:dyDescent="0.25">
      <c r="A11" s="12" t="s">
        <v>8</v>
      </c>
      <c r="B11" s="30">
        <v>1921.21</v>
      </c>
      <c r="C11" s="30">
        <v>2477.4300000000003</v>
      </c>
      <c r="D11" s="30">
        <v>3194.37</v>
      </c>
      <c r="E11" s="30">
        <v>4181.92</v>
      </c>
      <c r="F11" s="11"/>
      <c r="G11" s="11"/>
      <c r="H11" s="11"/>
      <c r="I11" s="11"/>
      <c r="J11" s="26"/>
      <c r="K11" s="26"/>
      <c r="L11" s="27"/>
      <c r="M11" s="27"/>
      <c r="N11" s="27"/>
      <c r="O11" s="27"/>
      <c r="P11" s="28"/>
      <c r="Q11" s="28"/>
      <c r="R11" s="28"/>
      <c r="S11" s="28"/>
      <c r="T11" s="28"/>
      <c r="U11" s="26"/>
    </row>
    <row r="12" spans="1:21" ht="15.75" x14ac:dyDescent="0.25">
      <c r="A12" s="12" t="s">
        <v>9</v>
      </c>
      <c r="B12" s="30">
        <v>2747.7200000000003</v>
      </c>
      <c r="C12" s="30">
        <v>3303.94</v>
      </c>
      <c r="D12" s="30">
        <v>4020.88</v>
      </c>
      <c r="E12" s="30">
        <v>5008.43</v>
      </c>
      <c r="F12" s="11"/>
      <c r="G12" s="11"/>
      <c r="H12" s="11"/>
      <c r="I12" s="11"/>
      <c r="J12" s="26"/>
      <c r="K12" s="26"/>
      <c r="L12" s="27"/>
      <c r="M12" s="27"/>
      <c r="N12" s="27"/>
      <c r="O12" s="27"/>
      <c r="P12" s="28"/>
      <c r="Q12" s="28"/>
      <c r="R12" s="28"/>
      <c r="S12" s="28"/>
      <c r="T12" s="28"/>
      <c r="U12" s="26"/>
    </row>
    <row r="13" spans="1:21" ht="15.75" x14ac:dyDescent="0.25">
      <c r="A13" s="12" t="s">
        <v>10</v>
      </c>
      <c r="B13" s="30">
        <v>4861.92</v>
      </c>
      <c r="C13" s="30">
        <v>5418.14</v>
      </c>
      <c r="D13" s="30">
        <v>6135.08</v>
      </c>
      <c r="E13" s="30">
        <v>7122.63</v>
      </c>
      <c r="F13" s="11"/>
      <c r="G13" s="11"/>
      <c r="H13" s="11"/>
      <c r="I13" s="11"/>
      <c r="J13" s="26"/>
      <c r="K13" s="26"/>
      <c r="L13" s="27"/>
      <c r="M13" s="27"/>
      <c r="N13" s="27"/>
      <c r="O13" s="27"/>
      <c r="P13" s="26"/>
      <c r="Q13" s="28"/>
      <c r="R13" s="28"/>
      <c r="S13" s="28"/>
      <c r="T13" s="28"/>
      <c r="U13" s="26"/>
    </row>
    <row r="14" spans="1:21" ht="15.7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26"/>
      <c r="K14" s="26"/>
      <c r="L14" s="26"/>
      <c r="M14" s="26"/>
      <c r="N14" s="26"/>
      <c r="O14" s="26"/>
      <c r="P14" s="28"/>
      <c r="Q14" s="28"/>
      <c r="R14" s="28"/>
      <c r="S14" s="28"/>
      <c r="T14" s="28"/>
      <c r="U14" s="26"/>
    </row>
    <row r="15" spans="1:21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26"/>
      <c r="K15" s="26"/>
      <c r="L15" s="26"/>
      <c r="M15" s="26"/>
      <c r="N15" s="26"/>
      <c r="O15" s="26"/>
      <c r="P15" s="28"/>
      <c r="Q15" s="28"/>
      <c r="R15" s="28"/>
      <c r="S15" s="28"/>
      <c r="T15" s="28"/>
      <c r="U15" s="26"/>
    </row>
    <row r="16" spans="1:21" ht="15.7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26"/>
      <c r="K16" s="26"/>
      <c r="L16" s="26"/>
      <c r="M16" s="26"/>
      <c r="N16" s="26"/>
      <c r="O16" s="26"/>
      <c r="P16" s="26"/>
      <c r="Q16" s="28"/>
      <c r="R16" s="28"/>
      <c r="S16" s="28"/>
      <c r="T16" s="28"/>
      <c r="U16" s="26"/>
    </row>
    <row r="17" spans="1:21" ht="15.75" x14ac:dyDescent="0.25">
      <c r="A17" s="34" t="s">
        <v>2</v>
      </c>
      <c r="B17" s="44" t="s">
        <v>3</v>
      </c>
      <c r="C17" s="44"/>
      <c r="D17" s="44"/>
      <c r="E17" s="44"/>
      <c r="F17" s="11"/>
      <c r="G17" s="11"/>
      <c r="H17" s="11"/>
      <c r="I17" s="11"/>
      <c r="J17" s="26"/>
      <c r="K17" s="26"/>
      <c r="L17" s="26"/>
      <c r="M17" s="26"/>
      <c r="N17" s="26"/>
      <c r="O17" s="26"/>
      <c r="P17" s="26"/>
      <c r="Q17" s="28"/>
      <c r="R17" s="28"/>
      <c r="S17" s="28"/>
      <c r="T17" s="28"/>
      <c r="U17" s="26"/>
    </row>
    <row r="18" spans="1:21" ht="15.75" x14ac:dyDescent="0.25">
      <c r="A18" s="12"/>
      <c r="B18" s="34" t="s">
        <v>4</v>
      </c>
      <c r="C18" s="34" t="s">
        <v>5</v>
      </c>
      <c r="D18" s="34" t="s">
        <v>6</v>
      </c>
      <c r="E18" s="34" t="s">
        <v>7</v>
      </c>
      <c r="F18" s="11"/>
      <c r="G18" s="11"/>
      <c r="H18" s="11"/>
      <c r="I18" s="11"/>
      <c r="J18" s="26"/>
      <c r="K18" s="26"/>
      <c r="L18" s="26"/>
      <c r="M18" s="26"/>
      <c r="N18" s="26"/>
      <c r="O18" s="26"/>
      <c r="P18" s="26"/>
      <c r="Q18" s="28"/>
      <c r="R18" s="28"/>
      <c r="S18" s="28"/>
      <c r="T18" s="28"/>
      <c r="U18" s="26"/>
    </row>
    <row r="19" spans="1:21" ht="15.75" x14ac:dyDescent="0.25">
      <c r="A19" s="12" t="s">
        <v>8</v>
      </c>
      <c r="B19" s="30">
        <v>1921.21</v>
      </c>
      <c r="C19" s="30">
        <v>2477.4300000000003</v>
      </c>
      <c r="D19" s="30">
        <v>3194.37</v>
      </c>
      <c r="E19" s="30">
        <v>4181.92</v>
      </c>
      <c r="F19" s="11"/>
      <c r="G19" s="11"/>
      <c r="H19" s="11"/>
      <c r="I19" s="11"/>
      <c r="J19" s="26"/>
      <c r="K19" s="26"/>
      <c r="L19" s="27"/>
      <c r="M19" s="27"/>
      <c r="N19" s="27"/>
      <c r="O19" s="27"/>
      <c r="P19" s="28"/>
      <c r="Q19" s="28"/>
      <c r="R19" s="28"/>
      <c r="S19" s="28"/>
      <c r="T19" s="28"/>
      <c r="U19" s="26"/>
    </row>
    <row r="20" spans="1:21" ht="15.75" x14ac:dyDescent="0.25">
      <c r="A20" s="12" t="s">
        <v>12</v>
      </c>
      <c r="B20" s="30">
        <v>3570.9199999999996</v>
      </c>
      <c r="C20" s="30">
        <v>4127.1399999999994</v>
      </c>
      <c r="D20" s="30">
        <v>4844.08</v>
      </c>
      <c r="E20" s="30">
        <v>5831.6299999999992</v>
      </c>
      <c r="F20" s="11"/>
      <c r="G20" s="11"/>
      <c r="H20" s="11"/>
      <c r="I20" s="11"/>
      <c r="J20" s="26"/>
      <c r="K20" s="26"/>
      <c r="L20" s="27"/>
      <c r="M20" s="27"/>
      <c r="N20" s="27"/>
      <c r="O20" s="27"/>
      <c r="P20" s="28"/>
      <c r="Q20" s="28"/>
      <c r="R20" s="28"/>
      <c r="S20" s="28"/>
      <c r="T20" s="28"/>
      <c r="U20" s="26"/>
    </row>
    <row r="21" spans="1:21" x14ac:dyDescent="0.2">
      <c r="J21" s="26"/>
      <c r="K21" s="26"/>
      <c r="L21" s="26"/>
      <c r="M21" s="26"/>
      <c r="N21" s="28"/>
      <c r="O21" s="28"/>
      <c r="P21" s="28"/>
      <c r="Q21" s="28"/>
      <c r="R21" s="26"/>
      <c r="S21" s="26"/>
      <c r="T21" s="26"/>
      <c r="U21" s="26"/>
    </row>
    <row r="22" spans="1:21" ht="13.5" x14ac:dyDescent="0.25">
      <c r="A22" s="39" t="s">
        <v>13</v>
      </c>
      <c r="B22" s="39"/>
      <c r="C22" s="39"/>
      <c r="D22" s="39"/>
      <c r="E22" s="39"/>
      <c r="J22" s="26"/>
      <c r="K22" s="26"/>
      <c r="L22" s="26"/>
      <c r="M22" s="26"/>
      <c r="N22" s="28"/>
      <c r="O22" s="28"/>
      <c r="P22" s="28"/>
      <c r="Q22" s="28"/>
      <c r="R22" s="26"/>
      <c r="S22" s="26"/>
      <c r="T22" s="26"/>
      <c r="U22" s="26"/>
    </row>
    <row r="23" spans="1:21" ht="13.5" x14ac:dyDescent="0.25">
      <c r="A23" s="22"/>
      <c r="B23" s="22"/>
      <c r="C23" s="22"/>
      <c r="D23" s="22"/>
      <c r="E23" s="22"/>
      <c r="J23" s="26"/>
      <c r="K23" s="26"/>
      <c r="L23" s="26"/>
      <c r="M23" s="26"/>
      <c r="N23" s="28"/>
      <c r="O23" s="28"/>
      <c r="P23" s="28"/>
      <c r="Q23" s="28"/>
      <c r="R23" s="26"/>
      <c r="S23" s="26"/>
      <c r="T23" s="26"/>
      <c r="U23" s="26"/>
    </row>
    <row r="24" spans="1:21" ht="15.75" x14ac:dyDescent="0.25">
      <c r="A24" s="24" t="s">
        <v>20</v>
      </c>
      <c r="B24" s="22"/>
      <c r="C24" s="22"/>
      <c r="D24" s="22"/>
      <c r="E24" s="22"/>
      <c r="J24" s="26"/>
      <c r="K24" s="26"/>
      <c r="L24" s="26"/>
      <c r="M24" s="26"/>
      <c r="N24" s="28"/>
      <c r="O24" s="28"/>
      <c r="P24" s="28"/>
      <c r="Q24" s="28"/>
      <c r="R24" s="26"/>
      <c r="S24" s="26"/>
      <c r="T24" s="26"/>
      <c r="U24" s="26"/>
    </row>
    <row r="25" spans="1:21" x14ac:dyDescent="0.2">
      <c r="J25" s="26"/>
      <c r="K25" s="26"/>
      <c r="L25" s="26"/>
      <c r="M25" s="26"/>
      <c r="N25" s="28"/>
      <c r="O25" s="28"/>
      <c r="P25" s="28"/>
      <c r="Q25" s="28"/>
      <c r="R25" s="26"/>
      <c r="S25" s="26"/>
      <c r="T25" s="26"/>
      <c r="U25" s="26"/>
    </row>
    <row r="26" spans="1:21" ht="15.75" customHeight="1" x14ac:dyDescent="0.2">
      <c r="A26" s="45" t="s">
        <v>25</v>
      </c>
      <c r="B26" s="46"/>
      <c r="C26" s="46"/>
      <c r="D26" s="46"/>
      <c r="E26" s="46"/>
      <c r="J26" s="26"/>
      <c r="K26" s="26"/>
      <c r="L26" s="26"/>
      <c r="M26" s="26"/>
      <c r="N26" s="28"/>
      <c r="O26" s="28"/>
      <c r="P26" s="28"/>
      <c r="Q26" s="28"/>
      <c r="R26" s="26"/>
      <c r="S26" s="26"/>
      <c r="T26" s="26"/>
      <c r="U26" s="26"/>
    </row>
    <row r="27" spans="1:21" ht="12.75" customHeight="1" x14ac:dyDescent="0.2">
      <c r="A27" s="46"/>
      <c r="B27" s="46"/>
      <c r="C27" s="46"/>
      <c r="D27" s="46"/>
      <c r="E27" s="46"/>
      <c r="J27" s="26"/>
      <c r="K27" s="26"/>
      <c r="L27" s="26"/>
      <c r="M27" s="26"/>
      <c r="N27" s="28"/>
      <c r="O27" s="28"/>
      <c r="P27" s="28"/>
      <c r="Q27" s="28"/>
      <c r="R27" s="26"/>
      <c r="S27" s="26"/>
      <c r="T27" s="26"/>
      <c r="U27" s="26"/>
    </row>
    <row r="28" spans="1:21" ht="15.75" customHeight="1" x14ac:dyDescent="0.2">
      <c r="A28" s="46"/>
      <c r="B28" s="46"/>
      <c r="C28" s="46"/>
      <c r="D28" s="46"/>
      <c r="E28" s="46"/>
      <c r="J28" s="26"/>
      <c r="K28" s="26"/>
      <c r="L28" s="26"/>
      <c r="M28" s="26"/>
      <c r="N28" s="28"/>
      <c r="O28" s="28"/>
      <c r="P28" s="28"/>
      <c r="Q28" s="28"/>
      <c r="R28" s="26"/>
      <c r="S28" s="26"/>
      <c r="T28" s="26"/>
      <c r="U28" s="26"/>
    </row>
    <row r="29" spans="1:21" ht="16.5" customHeight="1" x14ac:dyDescent="0.2">
      <c r="A29" s="46"/>
      <c r="B29" s="46"/>
      <c r="C29" s="46"/>
      <c r="D29" s="46"/>
      <c r="E29" s="4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12" customHeight="1" x14ac:dyDescent="0.2">
      <c r="A30" s="23"/>
      <c r="B30" s="23"/>
      <c r="C30" s="23"/>
      <c r="D30" s="23"/>
      <c r="E30" s="23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15.75" thickBot="1" x14ac:dyDescent="0.3">
      <c r="A31" s="1" t="s">
        <v>19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31">
        <v>794.07</v>
      </c>
      <c r="C33" s="32">
        <v>1350.29</v>
      </c>
      <c r="D33" s="32">
        <v>2067.23</v>
      </c>
      <c r="E33" s="33">
        <v>3054.78</v>
      </c>
    </row>
    <row r="34" spans="1:5" ht="135.75" customHeight="1" x14ac:dyDescent="0.25">
      <c r="A34" s="15" t="s">
        <v>21</v>
      </c>
      <c r="B34" s="40">
        <f>B35+B36+B37</f>
        <v>2.91</v>
      </c>
      <c r="C34" s="41"/>
      <c r="D34" s="41"/>
      <c r="E34" s="42"/>
    </row>
    <row r="35" spans="1:5" ht="30" x14ac:dyDescent="0.25">
      <c r="A35" s="15" t="s">
        <v>16</v>
      </c>
      <c r="B35" s="36">
        <v>1.0580000000000001</v>
      </c>
      <c r="C35" s="37"/>
      <c r="D35" s="37"/>
      <c r="E35" s="38"/>
    </row>
    <row r="36" spans="1:5" ht="75" x14ac:dyDescent="0.25">
      <c r="A36" s="15" t="s">
        <v>17</v>
      </c>
      <c r="B36" s="36">
        <v>0.30299999999999999</v>
      </c>
      <c r="C36" s="37"/>
      <c r="D36" s="37"/>
      <c r="E36" s="38"/>
    </row>
    <row r="37" spans="1:5" ht="30.75" thickBot="1" x14ac:dyDescent="0.3">
      <c r="A37" s="16" t="s">
        <v>18</v>
      </c>
      <c r="B37" s="36">
        <v>1.5489999999999999</v>
      </c>
      <c r="C37" s="37"/>
      <c r="D37" s="37"/>
      <c r="E37" s="38"/>
    </row>
    <row r="38" spans="1:5" ht="15" thickBot="1" x14ac:dyDescent="0.25">
      <c r="A38" s="8" t="s">
        <v>15</v>
      </c>
      <c r="B38" s="17">
        <f>B33+B34</f>
        <v>796.98</v>
      </c>
      <c r="C38" s="17">
        <f>C33+B34</f>
        <v>1353.2</v>
      </c>
      <c r="D38" s="17">
        <f>D33+B34</f>
        <v>2070.14</v>
      </c>
      <c r="E38" s="18">
        <f>E33+B34</f>
        <v>3057.69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22" zoomScale="80" zoomScaleNormal="80" workbookViewId="0">
      <selection activeCell="B34" sqref="B34:E34"/>
    </sheetView>
  </sheetViews>
  <sheetFormatPr defaultRowHeight="12.75" x14ac:dyDescent="0.2"/>
  <cols>
    <col min="1" max="1" width="15.42578125" customWidth="1"/>
    <col min="2" max="2" width="10.28515625" customWidth="1"/>
    <col min="3" max="3" width="10.85546875" customWidth="1"/>
    <col min="4" max="4" width="16.28515625" customWidth="1"/>
    <col min="5" max="5" width="12.28515625" customWidth="1"/>
  </cols>
  <sheetData>
    <row r="1" spans="1:15" ht="12.7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5" x14ac:dyDescent="0.2">
      <c r="A2" s="43"/>
      <c r="B2" s="43"/>
      <c r="C2" s="43"/>
      <c r="D2" s="43"/>
      <c r="E2" s="43"/>
      <c r="F2" s="43"/>
      <c r="G2" s="43"/>
      <c r="H2" s="43"/>
      <c r="I2" s="43"/>
    </row>
    <row r="3" spans="1:15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5" ht="21.75" customHeight="1" x14ac:dyDescent="0.2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15" ht="15.75" x14ac:dyDescent="0.25">
      <c r="A5" s="13" t="s">
        <v>23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4" t="s">
        <v>2</v>
      </c>
      <c r="B9" s="44" t="s">
        <v>3</v>
      </c>
      <c r="C9" s="44"/>
      <c r="D9" s="44"/>
      <c r="E9" s="44"/>
      <c r="F9" s="11"/>
      <c r="G9" s="11"/>
      <c r="H9" s="11"/>
      <c r="I9" s="11"/>
      <c r="J9" s="26"/>
      <c r="K9" s="26"/>
      <c r="L9" s="26"/>
      <c r="M9" s="26"/>
      <c r="N9" s="26"/>
      <c r="O9" s="26"/>
    </row>
    <row r="10" spans="1:15" ht="15.75" x14ac:dyDescent="0.25">
      <c r="A10" s="12"/>
      <c r="B10" s="34" t="s">
        <v>4</v>
      </c>
      <c r="C10" s="34" t="s">
        <v>5</v>
      </c>
      <c r="D10" s="34" t="s">
        <v>6</v>
      </c>
      <c r="E10" s="34" t="s">
        <v>7</v>
      </c>
      <c r="F10" s="11"/>
      <c r="G10" s="11"/>
      <c r="H10" s="11"/>
      <c r="I10" s="11"/>
      <c r="J10" s="28"/>
      <c r="K10" s="28"/>
      <c r="L10" s="28"/>
      <c r="M10" s="28"/>
      <c r="N10" s="26"/>
      <c r="O10" s="26"/>
    </row>
    <row r="11" spans="1:15" ht="15.75" x14ac:dyDescent="0.25">
      <c r="A11" s="12" t="s">
        <v>8</v>
      </c>
      <c r="B11" s="30">
        <v>1738.5300000000002</v>
      </c>
      <c r="C11" s="30">
        <v>2288.0299999999997</v>
      </c>
      <c r="D11" s="30">
        <v>2712.01</v>
      </c>
      <c r="E11" s="30">
        <v>3662.22</v>
      </c>
      <c r="F11" s="11"/>
      <c r="G11" s="11"/>
      <c r="H11" s="11"/>
      <c r="I11" s="11"/>
      <c r="J11" s="28"/>
      <c r="K11" s="28"/>
      <c r="L11" s="28"/>
      <c r="M11" s="28"/>
      <c r="N11" s="27"/>
      <c r="O11" s="27"/>
    </row>
    <row r="12" spans="1:15" ht="15.75" x14ac:dyDescent="0.25">
      <c r="A12" s="12" t="s">
        <v>9</v>
      </c>
      <c r="B12" s="30">
        <v>2565.04</v>
      </c>
      <c r="C12" s="30">
        <v>3114.54</v>
      </c>
      <c r="D12" s="30">
        <v>3538.52</v>
      </c>
      <c r="E12" s="30">
        <v>4488.7299999999996</v>
      </c>
      <c r="F12" s="11"/>
      <c r="G12" s="11"/>
      <c r="H12" s="11"/>
      <c r="I12" s="11"/>
      <c r="J12" s="28"/>
      <c r="K12" s="28"/>
      <c r="L12" s="28"/>
      <c r="M12" s="28"/>
      <c r="N12" s="27"/>
      <c r="O12" s="27"/>
    </row>
    <row r="13" spans="1:15" ht="15.75" x14ac:dyDescent="0.25">
      <c r="A13" s="12" t="s">
        <v>10</v>
      </c>
      <c r="B13" s="30">
        <v>4679.24</v>
      </c>
      <c r="C13" s="30">
        <v>5228.74</v>
      </c>
      <c r="D13" s="30">
        <v>5652.72</v>
      </c>
      <c r="E13" s="30">
        <v>6602.93</v>
      </c>
      <c r="F13" s="11"/>
      <c r="G13" s="11"/>
      <c r="H13" s="11"/>
      <c r="I13" s="11"/>
      <c r="J13" s="28"/>
      <c r="K13" s="28"/>
      <c r="L13" s="28"/>
      <c r="M13" s="28"/>
      <c r="N13" s="27"/>
      <c r="O13" s="27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28"/>
      <c r="K14" s="28"/>
      <c r="L14" s="28"/>
      <c r="M14" s="28"/>
      <c r="N14" s="26"/>
      <c r="O14" s="26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28"/>
      <c r="K15" s="28"/>
      <c r="L15" s="28"/>
      <c r="M15" s="28"/>
      <c r="N15" s="26"/>
      <c r="O15" s="26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28"/>
      <c r="K16" s="28"/>
      <c r="L16" s="28"/>
      <c r="M16" s="28"/>
      <c r="N16" s="26"/>
      <c r="O16" s="26"/>
    </row>
    <row r="17" spans="1:15" ht="15.75" x14ac:dyDescent="0.25">
      <c r="A17" s="34" t="s">
        <v>2</v>
      </c>
      <c r="B17" s="44" t="s">
        <v>3</v>
      </c>
      <c r="C17" s="44"/>
      <c r="D17" s="44"/>
      <c r="E17" s="44"/>
      <c r="F17" s="11"/>
      <c r="G17" s="11"/>
      <c r="H17" s="11"/>
      <c r="I17" s="11"/>
      <c r="J17" s="28"/>
      <c r="K17" s="28"/>
      <c r="L17" s="28"/>
      <c r="M17" s="28"/>
      <c r="N17" s="26"/>
      <c r="O17" s="26"/>
    </row>
    <row r="18" spans="1:15" ht="15.75" x14ac:dyDescent="0.25">
      <c r="A18" s="12"/>
      <c r="B18" s="34" t="s">
        <v>4</v>
      </c>
      <c r="C18" s="34" t="s">
        <v>5</v>
      </c>
      <c r="D18" s="34" t="s">
        <v>6</v>
      </c>
      <c r="E18" s="34" t="s">
        <v>7</v>
      </c>
      <c r="F18" s="11"/>
      <c r="G18" s="11"/>
      <c r="H18" s="11"/>
      <c r="I18" s="11"/>
      <c r="J18" s="28"/>
      <c r="K18" s="28"/>
      <c r="L18" s="28"/>
      <c r="M18" s="28"/>
      <c r="N18" s="26"/>
      <c r="O18" s="26"/>
    </row>
    <row r="19" spans="1:15" ht="15.75" x14ac:dyDescent="0.25">
      <c r="A19" s="12" t="s">
        <v>8</v>
      </c>
      <c r="B19" s="30">
        <v>1738.5300000000002</v>
      </c>
      <c r="C19" s="30">
        <v>2288.0299999999997</v>
      </c>
      <c r="D19" s="30">
        <v>2712.01</v>
      </c>
      <c r="E19" s="30">
        <v>3662.22</v>
      </c>
      <c r="F19" s="11"/>
      <c r="G19" s="11"/>
      <c r="H19" s="11"/>
      <c r="I19" s="11"/>
      <c r="J19" s="28"/>
      <c r="K19" s="28"/>
      <c r="L19" s="28"/>
      <c r="M19" s="28"/>
      <c r="N19" s="27"/>
      <c r="O19" s="27"/>
    </row>
    <row r="20" spans="1:15" ht="15.75" x14ac:dyDescent="0.25">
      <c r="A20" s="12" t="s">
        <v>12</v>
      </c>
      <c r="B20" s="30">
        <v>3388.24</v>
      </c>
      <c r="C20" s="30">
        <v>3937.74</v>
      </c>
      <c r="D20" s="30">
        <v>4361.7199999999993</v>
      </c>
      <c r="E20" s="30">
        <v>5311.9299999999994</v>
      </c>
      <c r="F20" s="11"/>
      <c r="G20" s="11"/>
      <c r="H20" s="11"/>
      <c r="I20" s="11"/>
      <c r="J20" s="28"/>
      <c r="K20" s="28"/>
      <c r="L20" s="28"/>
      <c r="M20" s="28"/>
      <c r="N20" s="27"/>
      <c r="O20" s="27"/>
    </row>
    <row r="22" spans="1:15" ht="13.5" x14ac:dyDescent="0.25">
      <c r="A22" s="39" t="s">
        <v>13</v>
      </c>
      <c r="B22" s="39"/>
      <c r="C22" s="39"/>
      <c r="D22" s="39"/>
      <c r="E22" s="39"/>
    </row>
    <row r="23" spans="1:15" ht="13.5" x14ac:dyDescent="0.25">
      <c r="A23" s="22"/>
      <c r="B23" s="22"/>
      <c r="C23" s="22"/>
      <c r="D23" s="22"/>
      <c r="E23" s="22"/>
    </row>
    <row r="24" spans="1:15" ht="15.75" x14ac:dyDescent="0.25">
      <c r="A24" s="24" t="s">
        <v>20</v>
      </c>
      <c r="B24" s="25"/>
      <c r="C24" s="22"/>
      <c r="D24" s="22"/>
      <c r="E24" s="22"/>
    </row>
    <row r="26" spans="1:15" ht="12.75" customHeight="1" x14ac:dyDescent="0.2">
      <c r="A26" s="45" t="s">
        <v>25</v>
      </c>
      <c r="B26" s="46"/>
      <c r="C26" s="46"/>
      <c r="D26" s="46"/>
      <c r="E26" s="46"/>
    </row>
    <row r="27" spans="1:15" ht="12.75" customHeight="1" x14ac:dyDescent="0.2">
      <c r="A27" s="46"/>
      <c r="B27" s="46"/>
      <c r="C27" s="46"/>
      <c r="D27" s="46"/>
      <c r="E27" s="46"/>
    </row>
    <row r="28" spans="1:15" ht="12.75" customHeight="1" x14ac:dyDescent="0.2">
      <c r="A28" s="46"/>
      <c r="B28" s="46"/>
      <c r="C28" s="46"/>
      <c r="D28" s="46"/>
      <c r="E28" s="46"/>
    </row>
    <row r="29" spans="1:15" ht="12.75" customHeight="1" x14ac:dyDescent="0.2">
      <c r="A29" s="46"/>
      <c r="B29" s="46"/>
      <c r="C29" s="46"/>
      <c r="D29" s="46"/>
      <c r="E29" s="46"/>
    </row>
    <row r="30" spans="1:15" ht="15" x14ac:dyDescent="0.2">
      <c r="A30" s="23"/>
      <c r="B30" s="23"/>
      <c r="C30" s="23"/>
      <c r="D30" s="23"/>
      <c r="E30" s="23"/>
    </row>
    <row r="31" spans="1:15" ht="15.75" thickBot="1" x14ac:dyDescent="0.3">
      <c r="A31" s="1" t="s">
        <v>19</v>
      </c>
      <c r="B31" s="2"/>
      <c r="C31" s="2"/>
      <c r="D31" s="2"/>
      <c r="E31" s="2"/>
    </row>
    <row r="32" spans="1:15" ht="17.25" customHeight="1" thickBot="1" x14ac:dyDescent="0.3">
      <c r="A32" s="3"/>
      <c r="B32" s="19" t="s">
        <v>4</v>
      </c>
      <c r="C32" s="5" t="s">
        <v>5</v>
      </c>
      <c r="D32" s="5" t="s">
        <v>6</v>
      </c>
      <c r="E32" s="6" t="s">
        <v>7</v>
      </c>
    </row>
    <row r="33" spans="1:5" ht="89.25" customHeight="1" x14ac:dyDescent="0.25">
      <c r="A33" s="7" t="s">
        <v>14</v>
      </c>
      <c r="B33" s="31">
        <v>611.3900000000001</v>
      </c>
      <c r="C33" s="32">
        <v>1160.8899999999999</v>
      </c>
      <c r="D33" s="32">
        <v>1584.87</v>
      </c>
      <c r="E33" s="33">
        <v>2535.08</v>
      </c>
    </row>
    <row r="34" spans="1:5" ht="150" x14ac:dyDescent="0.25">
      <c r="A34" s="15" t="s">
        <v>21</v>
      </c>
      <c r="B34" s="40">
        <f>B35+B36+B37</f>
        <v>2.91</v>
      </c>
      <c r="C34" s="41"/>
      <c r="D34" s="41"/>
      <c r="E34" s="42"/>
    </row>
    <row r="35" spans="1:5" ht="30" x14ac:dyDescent="0.25">
      <c r="A35" s="15" t="s">
        <v>16</v>
      </c>
      <c r="B35" s="47">
        <f>'через сети'!B35:E35</f>
        <v>1.0580000000000001</v>
      </c>
      <c r="C35" s="48"/>
      <c r="D35" s="48"/>
      <c r="E35" s="49"/>
    </row>
    <row r="36" spans="1:5" ht="75" x14ac:dyDescent="0.25">
      <c r="A36" s="15" t="s">
        <v>17</v>
      </c>
      <c r="B36" s="47">
        <f>'через сети'!B36:E36</f>
        <v>0.30299999999999999</v>
      </c>
      <c r="C36" s="48"/>
      <c r="D36" s="48"/>
      <c r="E36" s="49"/>
    </row>
    <row r="37" spans="1:5" ht="30.75" thickBot="1" x14ac:dyDescent="0.3">
      <c r="A37" s="16" t="s">
        <v>18</v>
      </c>
      <c r="B37" s="47">
        <f>'через сети'!B37:E37</f>
        <v>1.5489999999999999</v>
      </c>
      <c r="C37" s="48"/>
      <c r="D37" s="48"/>
      <c r="E37" s="49"/>
    </row>
    <row r="38" spans="1:5" ht="15" thickBot="1" x14ac:dyDescent="0.25">
      <c r="A38" s="8" t="s">
        <v>15</v>
      </c>
      <c r="B38" s="20">
        <f>B33+B34</f>
        <v>614.30000000000007</v>
      </c>
      <c r="C38" s="17">
        <f>C33+B34</f>
        <v>1163.8</v>
      </c>
      <c r="D38" s="17">
        <f>D33+B34</f>
        <v>1587.78</v>
      </c>
      <c r="E38" s="21">
        <f>E33+B34</f>
        <v>2537.9899999999998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80" zoomScaleNormal="80" workbookViewId="0">
      <selection activeCell="H17" sqref="H17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15" ht="12.7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5" x14ac:dyDescent="0.2">
      <c r="A2" s="43"/>
      <c r="B2" s="43"/>
      <c r="C2" s="43"/>
      <c r="D2" s="43"/>
      <c r="E2" s="43"/>
      <c r="F2" s="43"/>
      <c r="G2" s="43"/>
      <c r="H2" s="43"/>
      <c r="I2" s="43"/>
    </row>
    <row r="3" spans="1:15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5" ht="24" customHeight="1" x14ac:dyDescent="0.2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15" ht="15.75" x14ac:dyDescent="0.25">
      <c r="A5" s="13" t="s">
        <v>24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4" t="s">
        <v>2</v>
      </c>
      <c r="B9" s="44" t="s">
        <v>3</v>
      </c>
      <c r="C9" s="44"/>
      <c r="D9" s="44"/>
      <c r="E9" s="44"/>
      <c r="F9" s="11"/>
      <c r="G9" s="11"/>
      <c r="H9" s="11"/>
      <c r="I9" s="11"/>
      <c r="J9" s="26"/>
      <c r="K9" s="26"/>
      <c r="L9" s="26"/>
      <c r="M9" s="26"/>
      <c r="N9" s="26"/>
      <c r="O9" s="26"/>
    </row>
    <row r="10" spans="1:15" ht="15.75" x14ac:dyDescent="0.25">
      <c r="A10" s="12"/>
      <c r="B10" s="34" t="s">
        <v>4</v>
      </c>
      <c r="C10" s="34" t="s">
        <v>5</v>
      </c>
      <c r="D10" s="34" t="s">
        <v>6</v>
      </c>
      <c r="E10" s="34" t="s">
        <v>7</v>
      </c>
      <c r="F10" s="11"/>
      <c r="G10" s="11"/>
      <c r="H10" s="11"/>
      <c r="I10" s="11"/>
      <c r="J10" s="26"/>
      <c r="K10" s="26"/>
      <c r="L10" s="26"/>
      <c r="M10" s="26"/>
      <c r="N10" s="26"/>
      <c r="O10" s="26"/>
    </row>
    <row r="11" spans="1:15" ht="15.75" x14ac:dyDescent="0.25">
      <c r="A11" s="12" t="s">
        <v>8</v>
      </c>
      <c r="B11" s="30">
        <v>1127.1400000000001</v>
      </c>
      <c r="C11" s="30">
        <v>1127.1400000000001</v>
      </c>
      <c r="D11" s="30">
        <v>1127.1400000000001</v>
      </c>
      <c r="E11" s="30">
        <v>1127.1400000000001</v>
      </c>
      <c r="F11" s="11"/>
      <c r="G11" s="11"/>
      <c r="H11" s="11"/>
      <c r="I11" s="29"/>
      <c r="J11" s="29"/>
      <c r="K11" s="29"/>
      <c r="L11" s="29"/>
      <c r="M11" s="27"/>
      <c r="N11" s="27"/>
      <c r="O11" s="27"/>
    </row>
    <row r="12" spans="1:15" ht="15.75" x14ac:dyDescent="0.25">
      <c r="A12" s="12" t="s">
        <v>9</v>
      </c>
      <c r="B12" s="30">
        <v>1953.65</v>
      </c>
      <c r="C12" s="30">
        <v>1953.65</v>
      </c>
      <c r="D12" s="30">
        <v>1953.65</v>
      </c>
      <c r="E12" s="30">
        <v>1953.65</v>
      </c>
      <c r="F12" s="11"/>
      <c r="G12" s="11"/>
      <c r="H12" s="11"/>
      <c r="I12" s="29"/>
      <c r="J12" s="29"/>
      <c r="K12" s="29"/>
      <c r="L12" s="29"/>
      <c r="M12" s="27"/>
      <c r="N12" s="27"/>
      <c r="O12" s="27"/>
    </row>
    <row r="13" spans="1:15" ht="15.75" x14ac:dyDescent="0.25">
      <c r="A13" s="12" t="s">
        <v>10</v>
      </c>
      <c r="B13" s="30">
        <v>4067.85</v>
      </c>
      <c r="C13" s="30">
        <v>4067.85</v>
      </c>
      <c r="D13" s="30">
        <v>4067.85</v>
      </c>
      <c r="E13" s="30">
        <v>4067.85</v>
      </c>
      <c r="F13" s="11"/>
      <c r="G13" s="11"/>
      <c r="H13" s="11"/>
      <c r="I13" s="29"/>
      <c r="J13" s="29"/>
      <c r="K13" s="29"/>
      <c r="L13" s="29"/>
      <c r="M13" s="27"/>
      <c r="N13" s="27"/>
      <c r="O13" s="27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9"/>
      <c r="J14" s="29"/>
      <c r="K14" s="29"/>
      <c r="L14" s="29"/>
      <c r="M14" s="26"/>
      <c r="N14" s="26"/>
      <c r="O14" s="26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9"/>
      <c r="J15" s="29"/>
      <c r="K15" s="29"/>
      <c r="L15" s="29"/>
      <c r="M15" s="26"/>
      <c r="N15" s="26"/>
      <c r="O15" s="26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9"/>
      <c r="J16" s="29"/>
      <c r="K16" s="29"/>
      <c r="L16" s="29"/>
      <c r="M16" s="26"/>
      <c r="N16" s="26"/>
      <c r="O16" s="26"/>
    </row>
    <row r="17" spans="1:15" ht="15.75" x14ac:dyDescent="0.25">
      <c r="A17" s="34" t="s">
        <v>2</v>
      </c>
      <c r="B17" s="44" t="s">
        <v>3</v>
      </c>
      <c r="C17" s="44"/>
      <c r="D17" s="44"/>
      <c r="E17" s="44"/>
      <c r="F17" s="11"/>
      <c r="G17" s="11"/>
      <c r="H17" s="11"/>
      <c r="I17" s="29"/>
      <c r="J17" s="29"/>
      <c r="K17" s="29"/>
      <c r="L17" s="29"/>
      <c r="M17" s="26"/>
      <c r="N17" s="26"/>
      <c r="O17" s="26"/>
    </row>
    <row r="18" spans="1:15" ht="15.75" x14ac:dyDescent="0.25">
      <c r="A18" s="12"/>
      <c r="B18" s="34" t="s">
        <v>4</v>
      </c>
      <c r="C18" s="34" t="s">
        <v>5</v>
      </c>
      <c r="D18" s="34" t="s">
        <v>6</v>
      </c>
      <c r="E18" s="34" t="s">
        <v>7</v>
      </c>
      <c r="F18" s="11"/>
      <c r="G18" s="11"/>
      <c r="H18" s="11"/>
      <c r="I18" s="29"/>
      <c r="J18" s="29"/>
      <c r="K18" s="29"/>
      <c r="L18" s="29"/>
      <c r="M18" s="26"/>
      <c r="N18" s="26"/>
    </row>
    <row r="19" spans="1:15" ht="15.75" x14ac:dyDescent="0.25">
      <c r="A19" s="12" t="s">
        <v>8</v>
      </c>
      <c r="B19" s="30">
        <v>1127.1400000000001</v>
      </c>
      <c r="C19" s="30">
        <v>1127.1400000000001</v>
      </c>
      <c r="D19" s="30">
        <v>1127.1400000000001</v>
      </c>
      <c r="E19" s="30">
        <v>1127.1400000000001</v>
      </c>
      <c r="F19" s="11"/>
      <c r="G19" s="11"/>
      <c r="H19" s="11"/>
      <c r="I19" s="29"/>
      <c r="J19" s="29"/>
      <c r="K19" s="29"/>
      <c r="L19" s="29"/>
      <c r="M19" s="27"/>
      <c r="N19" s="27"/>
    </row>
    <row r="20" spans="1:15" ht="15.75" x14ac:dyDescent="0.25">
      <c r="A20" s="12" t="s">
        <v>12</v>
      </c>
      <c r="B20" s="30">
        <v>2776.8499999999995</v>
      </c>
      <c r="C20" s="30">
        <v>2776.8499999999995</v>
      </c>
      <c r="D20" s="30">
        <v>2776.8499999999995</v>
      </c>
      <c r="E20" s="30">
        <v>2776.8499999999995</v>
      </c>
      <c r="F20" s="11"/>
      <c r="G20" s="11"/>
      <c r="H20" s="11"/>
      <c r="I20" s="29"/>
      <c r="J20" s="29"/>
      <c r="K20" s="29"/>
      <c r="L20" s="29"/>
      <c r="M20" s="27"/>
      <c r="N20" s="27"/>
    </row>
    <row r="21" spans="1:15" ht="15.75" x14ac:dyDescent="0.25">
      <c r="F21" s="11"/>
      <c r="G21" s="11"/>
      <c r="H21" s="11"/>
      <c r="I21" s="29"/>
      <c r="J21" s="29"/>
      <c r="K21" s="29"/>
      <c r="L21" s="29"/>
    </row>
    <row r="22" spans="1:15" ht="15.75" x14ac:dyDescent="0.25">
      <c r="A22" s="39" t="s">
        <v>13</v>
      </c>
      <c r="B22" s="39"/>
      <c r="C22" s="39"/>
      <c r="D22" s="39"/>
      <c r="E22" s="39"/>
      <c r="F22" s="11"/>
      <c r="G22" s="11"/>
      <c r="H22" s="11"/>
      <c r="I22" s="29"/>
      <c r="J22" s="29"/>
      <c r="K22" s="29"/>
      <c r="L22" s="29"/>
    </row>
    <row r="23" spans="1:15" ht="15.75" x14ac:dyDescent="0.25">
      <c r="A23" s="22"/>
      <c r="B23" s="22"/>
      <c r="C23" s="22"/>
      <c r="D23" s="22"/>
      <c r="E23" s="22"/>
      <c r="F23" s="11"/>
      <c r="G23" s="11"/>
      <c r="H23" s="11"/>
      <c r="I23" s="29"/>
      <c r="J23" s="29"/>
      <c r="K23" s="29"/>
      <c r="L23" s="29"/>
    </row>
    <row r="24" spans="1:15" ht="15.75" x14ac:dyDescent="0.25">
      <c r="A24" s="24" t="s">
        <v>20</v>
      </c>
      <c r="B24" s="22"/>
      <c r="C24" s="22"/>
      <c r="D24" s="22"/>
      <c r="E24" s="22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45" t="s">
        <v>25</v>
      </c>
      <c r="B26" s="46"/>
      <c r="C26" s="46"/>
      <c r="D26" s="46"/>
      <c r="E26" s="46"/>
      <c r="F26" s="11"/>
      <c r="G26" s="11"/>
      <c r="H26" s="11"/>
      <c r="I26" s="11"/>
    </row>
    <row r="27" spans="1:15" ht="15.75" x14ac:dyDescent="0.25">
      <c r="A27" s="46"/>
      <c r="B27" s="46"/>
      <c r="C27" s="46"/>
      <c r="D27" s="46"/>
      <c r="E27" s="46"/>
      <c r="F27" s="11"/>
      <c r="G27" s="11"/>
      <c r="H27" s="11"/>
      <c r="I27" s="11"/>
    </row>
    <row r="28" spans="1:15" ht="15.75" x14ac:dyDescent="0.25">
      <c r="A28" s="46"/>
      <c r="B28" s="46"/>
      <c r="C28" s="46"/>
      <c r="D28" s="46"/>
      <c r="E28" s="46"/>
      <c r="F28" s="11"/>
      <c r="G28" s="11"/>
      <c r="H28" s="11"/>
      <c r="I28" s="11"/>
    </row>
    <row r="29" spans="1:15" ht="15.75" x14ac:dyDescent="0.25">
      <c r="A29" s="46"/>
      <c r="B29" s="46"/>
      <c r="C29" s="46"/>
      <c r="D29" s="46"/>
      <c r="E29" s="46"/>
      <c r="F29" s="11"/>
      <c r="G29" s="11"/>
      <c r="H29" s="11"/>
      <c r="I29" s="11"/>
    </row>
    <row r="30" spans="1:15" ht="15.75" x14ac:dyDescent="0.25">
      <c r="A30" s="35"/>
      <c r="B30" s="35"/>
      <c r="C30" s="35"/>
      <c r="D30" s="35"/>
      <c r="E30" s="35"/>
      <c r="F30" s="11"/>
      <c r="G30" s="11"/>
      <c r="H30" s="11"/>
      <c r="I30" s="11"/>
    </row>
    <row r="31" spans="1:15" ht="15" x14ac:dyDescent="0.2">
      <c r="A31" s="23"/>
      <c r="B31" s="23"/>
      <c r="C31" s="23"/>
      <c r="D31" s="23"/>
      <c r="E31" s="23"/>
    </row>
    <row r="32" spans="1:15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0">
        <f>B35+B36+B37</f>
        <v>2.91</v>
      </c>
      <c r="C34" s="41"/>
      <c r="D34" s="41"/>
      <c r="E34" s="42"/>
    </row>
    <row r="35" spans="1:5" ht="30" x14ac:dyDescent="0.25">
      <c r="A35" s="15" t="s">
        <v>16</v>
      </c>
      <c r="B35" s="36">
        <f>'через сети'!B35:E35</f>
        <v>1.0580000000000001</v>
      </c>
      <c r="C35" s="37"/>
      <c r="D35" s="37"/>
      <c r="E35" s="38"/>
    </row>
    <row r="36" spans="1:5" ht="75" x14ac:dyDescent="0.25">
      <c r="A36" s="15" t="s">
        <v>17</v>
      </c>
      <c r="B36" s="47">
        <f>'через сети'!B36:E36</f>
        <v>0.30299999999999999</v>
      </c>
      <c r="C36" s="48"/>
      <c r="D36" s="48"/>
      <c r="E36" s="49"/>
    </row>
    <row r="37" spans="1:5" ht="30.75" thickBot="1" x14ac:dyDescent="0.3">
      <c r="A37" s="16" t="s">
        <v>18</v>
      </c>
      <c r="B37" s="47">
        <f>'через сети'!B37:E37</f>
        <v>1.5489999999999999</v>
      </c>
      <c r="C37" s="48"/>
      <c r="D37" s="48"/>
      <c r="E37" s="49"/>
    </row>
    <row r="38" spans="1:5" ht="15" thickBot="1" x14ac:dyDescent="0.25">
      <c r="A38" s="8" t="s">
        <v>15</v>
      </c>
      <c r="B38" s="17">
        <f>B34</f>
        <v>2.91</v>
      </c>
      <c r="C38" s="17">
        <f>B34</f>
        <v>2.91</v>
      </c>
      <c r="D38" s="17">
        <f>B34</f>
        <v>2.91</v>
      </c>
      <c r="E38" s="21">
        <f>B34</f>
        <v>2.91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autoinstall</cp:lastModifiedBy>
  <dcterms:created xsi:type="dcterms:W3CDTF">2012-06-18T12:26:28Z</dcterms:created>
  <dcterms:modified xsi:type="dcterms:W3CDTF">2014-10-13T10:04:37Z</dcterms:modified>
</cp:coreProperties>
</file>