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B34" i="1"/>
  <c r="B34" i="2"/>
  <c r="B33" i="3"/>
  <c r="E38" i="2" l="1"/>
  <c r="D38"/>
  <c r="C38"/>
  <c r="B38"/>
  <c r="E38" i="1"/>
  <c r="D38"/>
  <c r="C38"/>
  <c r="B38"/>
  <c r="E37" i="3"/>
  <c r="D37"/>
  <c r="C37"/>
  <c r="B37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<sst xmlns="http://schemas.openxmlformats.org/spreadsheetml/2006/main" count="107" uniqueCount="27">
  <si>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</si>
  <si>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</si>
  <si>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</si>
  <si>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</si>
  <si>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</si>
  <si>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</si>
  <si>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</si>
  <si>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</si>
  <si>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</si>
  <si>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</si>
  <si>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</si>
  <si>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</si>
  <si>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</si>
  <si>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</si>
  <si>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</si>
  <si>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</si>
  <si>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</si>
  <si>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</si>
  <si>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</si>
  <si>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</si>
  <si>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</si>
  <si>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</si>
  <si>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</si>
  <si>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</si>
  <si>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</si>
  <si>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150кВт до 670кВт: 12,93% * 1,11 * Цэ(м)</t>
  </si>
  <si>
    <t>март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</si>
</sst>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/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>
      <selection activeCell="I10" sqref="I10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25"/>
    </row>
    <row r="2" spans="1:11" ht="15.75">
      <c r="A2" s="39"/>
      <c r="B2" s="39"/>
      <c r="C2" s="39"/>
      <c r="D2" s="39"/>
      <c r="E2" s="39"/>
      <c r="F2" s="39"/>
      <c r="G2" s="39"/>
      <c r="H2" s="39"/>
      <c r="I2" s="39"/>
      <c r="J2" s="25"/>
    </row>
    <row r="3" spans="1:11" ht="15.75">
      <c r="A3" s="39"/>
      <c r="B3" s="39"/>
      <c r="C3" s="39"/>
      <c r="D3" s="39"/>
      <c r="E3" s="39"/>
      <c r="F3" s="39"/>
      <c r="G3" s="39"/>
      <c r="H3" s="39"/>
      <c r="I3" s="39"/>
      <c r="J3" s="25"/>
    </row>
    <row r="4" spans="1:11" ht="18" customHeight="1">
      <c r="A4" s="9"/>
      <c r="B4" s="9"/>
      <c r="C4" s="9"/>
      <c r="D4" s="14" t="s">
        <v>26</v>
      </c>
      <c r="E4" s="9"/>
      <c r="F4" s="9"/>
      <c r="G4" s="9"/>
      <c r="H4" s="9"/>
      <c r="I4" s="9"/>
      <c r="J4" s="25"/>
    </row>
    <row r="5" spans="1:11" ht="15.75">
      <c r="A5" s="13" t="s">
        <v>18</v>
      </c>
      <c r="B5" s="10"/>
      <c r="C5" s="10"/>
      <c r="D5" s="10"/>
      <c r="E5" s="11"/>
      <c r="F5" s="11"/>
      <c r="G5" s="11"/>
      <c r="H5" s="11"/>
      <c r="I5" s="11"/>
      <c r="J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1" ht="15.75">
      <c r="A9" s="31" t="s">
        <v>2</v>
      </c>
      <c r="B9" s="40" t="s">
        <v>3</v>
      </c>
      <c r="C9" s="40"/>
      <c r="D9" s="40"/>
      <c r="E9" s="40"/>
      <c r="F9" s="11"/>
      <c r="G9" s="11"/>
      <c r="H9" s="11"/>
      <c r="I9" s="11"/>
      <c r="J9" s="11"/>
    </row>
    <row r="10" spans="1:11" ht="15.7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26"/>
      <c r="I10" s="26"/>
      <c r="J10" s="26"/>
      <c r="K10" s="26"/>
    </row>
    <row r="11" spans="1:11" ht="15.75">
      <c r="A11" s="12" t="s">
        <v>8</v>
      </c>
      <c r="B11" s="27">
        <v>1828.8</v>
      </c>
      <c r="C11" s="27">
        <v>2385.02</v>
      </c>
      <c r="D11" s="27">
        <v>3101.96</v>
      </c>
      <c r="E11" s="27">
        <v>4089.51</v>
      </c>
      <c r="F11" s="11"/>
      <c r="G11" s="11"/>
      <c r="H11" s="26"/>
      <c r="I11" s="26"/>
      <c r="J11" s="26"/>
      <c r="K11" s="26"/>
    </row>
    <row r="12" spans="1:11" ht="15.75">
      <c r="A12" s="12" t="s">
        <v>9</v>
      </c>
      <c r="B12" s="27">
        <v>2594.0300000000002</v>
      </c>
      <c r="C12" s="27">
        <v>3150.25</v>
      </c>
      <c r="D12" s="27">
        <v>3867.19</v>
      </c>
      <c r="E12" s="27">
        <v>4854.74</v>
      </c>
      <c r="F12" s="11"/>
      <c r="G12" s="11"/>
      <c r="H12" s="26"/>
      <c r="I12" s="26"/>
      <c r="J12" s="26"/>
      <c r="K12" s="26"/>
    </row>
    <row r="13" spans="1:11" ht="15.75">
      <c r="A13" s="12" t="s">
        <v>10</v>
      </c>
      <c r="B13" s="27">
        <v>5298.2</v>
      </c>
      <c r="C13" s="27">
        <v>5854.42</v>
      </c>
      <c r="D13" s="27">
        <v>6571.36</v>
      </c>
      <c r="E13" s="27">
        <v>7558.91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31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11" ht="15.7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</row>
    <row r="19" spans="1:11" ht="15.75">
      <c r="A19" s="12" t="s">
        <v>8</v>
      </c>
      <c r="B19" s="27">
        <v>1828.8</v>
      </c>
      <c r="C19" s="27">
        <v>2385.02</v>
      </c>
      <c r="D19" s="27">
        <v>3101.96</v>
      </c>
      <c r="E19" s="27">
        <v>4089.51</v>
      </c>
      <c r="F19" s="11"/>
      <c r="G19" s="11"/>
      <c r="H19" s="26"/>
      <c r="I19" s="26"/>
      <c r="J19" s="26"/>
      <c r="K19" s="26"/>
    </row>
    <row r="20" spans="1:11" ht="15.75">
      <c r="A20" s="12" t="s">
        <v>12</v>
      </c>
      <c r="B20" s="27">
        <v>3615.73</v>
      </c>
      <c r="C20" s="27">
        <v>4171.95</v>
      </c>
      <c r="D20" s="27">
        <v>4888.8900000000003</v>
      </c>
      <c r="E20" s="27">
        <v>5876.44</v>
      </c>
      <c r="F20" s="11"/>
      <c r="G20" s="11"/>
      <c r="H20" s="26"/>
      <c r="I20" s="26"/>
      <c r="J20" s="26"/>
      <c r="K20" s="26"/>
    </row>
    <row r="22" spans="1:11" ht="13.5">
      <c r="A22" s="35" t="s">
        <v>13</v>
      </c>
      <c r="B22" s="35"/>
      <c r="C22" s="35"/>
      <c r="D22" s="35"/>
      <c r="E22" s="35"/>
    </row>
    <row r="23" spans="1:11" ht="13.5">
      <c r="A23" s="22"/>
      <c r="B23" s="22"/>
      <c r="C23" s="22"/>
      <c r="D23" s="22"/>
      <c r="E23" s="22"/>
    </row>
    <row r="24" spans="1:11" ht="15.75">
      <c r="A24" s="24" t="s">
        <v>24</v>
      </c>
      <c r="B24" s="22"/>
      <c r="C24" s="22"/>
      <c r="D24" s="22"/>
      <c r="E24" s="22"/>
    </row>
    <row r="26" spans="1:11" ht="15.75" customHeight="1">
      <c r="A26" s="44" t="s">
        <v>25</v>
      </c>
      <c r="B26" s="45"/>
      <c r="C26" s="45"/>
      <c r="D26" s="45"/>
      <c r="E26" s="45"/>
    </row>
    <row r="27" spans="1:11" ht="12.75" customHeight="1">
      <c r="A27" s="45"/>
      <c r="B27" s="45"/>
      <c r="C27" s="45"/>
      <c r="D27" s="45"/>
      <c r="E27" s="45"/>
    </row>
    <row r="28" spans="1:11" ht="15.75" customHeight="1">
      <c r="A28" s="45"/>
      <c r="B28" s="45"/>
      <c r="C28" s="45"/>
      <c r="D28" s="45"/>
      <c r="E28" s="45"/>
    </row>
    <row r="29" spans="1:11" ht="16.5" customHeight="1">
      <c r="A29" s="45"/>
      <c r="B29" s="45"/>
      <c r="C29" s="45"/>
      <c r="D29" s="45"/>
      <c r="E29" s="45"/>
    </row>
    <row r="30" spans="1:11" ht="12" customHeight="1">
      <c r="A30" s="23"/>
      <c r="B30" s="23"/>
      <c r="C30" s="23"/>
      <c r="D30" s="23"/>
      <c r="E30" s="23"/>
    </row>
    <row r="31" spans="1:11" ht="15.75" thickBot="1">
      <c r="A31" s="1" t="s">
        <v>23</v>
      </c>
      <c r="B31" s="2"/>
      <c r="C31" s="2"/>
      <c r="D31" s="2"/>
      <c r="E31" s="2"/>
    </row>
    <row r="32" spans="1:1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>
      <c r="A33" s="7" t="s">
        <v>14</v>
      </c>
      <c r="B33" s="28">
        <v>794.07</v>
      </c>
      <c r="C33" s="29">
        <v>1350.29</v>
      </c>
      <c r="D33" s="29">
        <v>2067.23</v>
      </c>
      <c r="E33" s="30">
        <v>3054.78</v>
      </c>
    </row>
    <row r="34" spans="1:5" ht="150">
      <c r="A34" s="15" t="s">
        <v>22</v>
      </c>
      <c r="B34" s="36">
        <f>B35+B36+B37</f>
        <v>2.7846523356093131</v>
      </c>
      <c r="C34" s="37"/>
      <c r="D34" s="37"/>
      <c r="E34" s="38"/>
    </row>
    <row r="35" spans="1:5" ht="30">
      <c r="A35" s="15" t="s">
        <v>19</v>
      </c>
      <c r="B35" s="41">
        <v>0.91279319593772124</v>
      </c>
      <c r="C35" s="42"/>
      <c r="D35" s="42"/>
      <c r="E35" s="43"/>
    </row>
    <row r="36" spans="1:5" ht="75">
      <c r="A36" s="15" t="s">
        <v>20</v>
      </c>
      <c r="B36" s="41">
        <v>0.27979095788525798</v>
      </c>
      <c r="C36" s="42"/>
      <c r="D36" s="42"/>
      <c r="E36" s="43"/>
    </row>
    <row r="37" spans="1:5" ht="30.75" thickBot="1">
      <c r="A37" s="16" t="s">
        <v>21</v>
      </c>
      <c r="B37" s="32">
        <v>1.5920681817863336</v>
      </c>
      <c r="C37" s="33"/>
      <c r="D37" s="33"/>
      <c r="E37" s="34"/>
    </row>
    <row r="38" spans="1:5" ht="15" thickBot="1">
      <c r="A38" s="8" t="s">
        <v>15</v>
      </c>
      <c r="B38" s="17">
        <f>B33+B34</f>
        <v>796.85465233560933</v>
      </c>
      <c r="C38" s="17">
        <f>C33+B34</f>
        <v>1353.0746523356092</v>
      </c>
      <c r="D38" s="17">
        <f>D33+B34</f>
        <v>2070.0146523356093</v>
      </c>
      <c r="E38" s="18">
        <f>E33+B34</f>
        <v>3057.5646523356095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>
      <selection activeCell="C13" sqref="C13"/>
    </sheetView>
  </sheetViews>
  <sheetFormatPr defaultRowHeight="12.75"/>
  <cols>
    <col min="1" max="1" width="15.42578125" customWidth="1"/>
    <col min="2" max="2" width="14.5703125" customWidth="1"/>
    <col min="3" max="3" width="15.140625" customWidth="1"/>
    <col min="4" max="4" width="15.140625" bestFit="1" customWidth="1"/>
    <col min="5" max="5" width="12.28515625" customWidth="1"/>
  </cols>
  <sheetData>
    <row r="1" spans="1:12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>
      <c r="A2" s="39"/>
      <c r="B2" s="39"/>
      <c r="C2" s="39"/>
      <c r="D2" s="39"/>
      <c r="E2" s="39"/>
      <c r="F2" s="39"/>
      <c r="G2" s="39"/>
      <c r="H2" s="39"/>
      <c r="I2" s="39"/>
    </row>
    <row r="3" spans="1:12">
      <c r="A3" s="39"/>
      <c r="B3" s="39"/>
      <c r="C3" s="39"/>
      <c r="D3" s="39"/>
      <c r="E3" s="39"/>
      <c r="F3" s="39"/>
      <c r="G3" s="39"/>
      <c r="H3" s="39"/>
      <c r="I3" s="39"/>
    </row>
    <row r="4" spans="1:12" ht="21.75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2" ht="15.75">
      <c r="A5" s="13" t="s">
        <v>17</v>
      </c>
      <c r="B5" s="10"/>
      <c r="C5" s="10"/>
      <c r="D5" s="10"/>
      <c r="E5" s="11"/>
      <c r="F5" s="11"/>
      <c r="G5" s="11"/>
      <c r="H5" s="11"/>
      <c r="I5" s="11"/>
    </row>
    <row r="6" spans="1:12" ht="15.75">
      <c r="A6" s="11"/>
      <c r="B6" s="11"/>
      <c r="C6" s="11"/>
      <c r="D6" s="11"/>
      <c r="E6" s="11"/>
      <c r="F6" s="11"/>
      <c r="G6" s="11"/>
      <c r="H6" s="11"/>
      <c r="I6" s="11"/>
    </row>
    <row r="7" spans="1:12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</row>
    <row r="9" spans="1:12" ht="15.75">
      <c r="A9" s="31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2" ht="15.7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</row>
    <row r="11" spans="1:12" ht="15.75">
      <c r="A11" s="12" t="s">
        <v>8</v>
      </c>
      <c r="B11" s="27">
        <v>1646.12</v>
      </c>
      <c r="C11" s="27">
        <v>2195.62</v>
      </c>
      <c r="D11" s="27">
        <v>2619.6</v>
      </c>
      <c r="E11" s="27">
        <v>3569.81</v>
      </c>
      <c r="F11" s="11"/>
      <c r="G11" s="11"/>
      <c r="H11" s="26"/>
      <c r="I11" s="26"/>
      <c r="J11" s="26"/>
      <c r="K11" s="26"/>
      <c r="L11" s="26"/>
    </row>
    <row r="12" spans="1:12" ht="15.75">
      <c r="A12" s="12" t="s">
        <v>9</v>
      </c>
      <c r="B12" s="27">
        <v>2411.35</v>
      </c>
      <c r="C12" s="27">
        <v>2960.85</v>
      </c>
      <c r="D12" s="27">
        <v>3384.83</v>
      </c>
      <c r="E12" s="27">
        <v>4335.04</v>
      </c>
      <c r="F12" s="11"/>
      <c r="G12" s="11"/>
      <c r="H12" s="26"/>
      <c r="I12" s="26"/>
      <c r="J12" s="26"/>
      <c r="K12" s="26"/>
      <c r="L12" s="26"/>
    </row>
    <row r="13" spans="1:12" ht="15.75">
      <c r="A13" s="12" t="s">
        <v>10</v>
      </c>
      <c r="B13" s="27">
        <v>5115.5200000000004</v>
      </c>
      <c r="C13" s="27">
        <v>5665.02</v>
      </c>
      <c r="D13" s="27">
        <v>6089</v>
      </c>
      <c r="E13" s="27">
        <v>7039.21</v>
      </c>
      <c r="F13" s="11"/>
      <c r="G13" s="11"/>
      <c r="H13" s="26"/>
      <c r="I13" s="26"/>
      <c r="J13" s="26"/>
      <c r="K13" s="26"/>
      <c r="L13" s="26"/>
    </row>
    <row r="14" spans="1:12" ht="15.75">
      <c r="A14" s="11"/>
      <c r="B14" s="11"/>
      <c r="C14" s="11"/>
      <c r="D14" s="11"/>
      <c r="E14" s="11"/>
      <c r="F14" s="11"/>
      <c r="G14" s="11"/>
      <c r="H14" s="11"/>
      <c r="I14" s="11"/>
      <c r="L14" s="26"/>
    </row>
    <row r="15" spans="1:12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L15" s="26"/>
    </row>
    <row r="16" spans="1:12" ht="15.75">
      <c r="A16" s="11"/>
      <c r="B16" s="11"/>
      <c r="C16" s="11"/>
      <c r="D16" s="11"/>
      <c r="E16" s="11"/>
      <c r="F16" s="11"/>
      <c r="G16" s="11"/>
      <c r="H16" s="11"/>
      <c r="I16" s="11"/>
      <c r="L16" s="26"/>
    </row>
    <row r="17" spans="1:12" ht="15.75">
      <c r="A17" s="31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  <c r="L17" s="26"/>
    </row>
    <row r="18" spans="1:12" ht="15.7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  <c r="L18" s="26"/>
    </row>
    <row r="19" spans="1:12" ht="15.75">
      <c r="A19" s="12" t="s">
        <v>8</v>
      </c>
      <c r="B19" s="27">
        <v>1646.12</v>
      </c>
      <c r="C19" s="27">
        <v>2195.62</v>
      </c>
      <c r="D19" s="27">
        <v>2619.6</v>
      </c>
      <c r="E19" s="27">
        <v>3569.81</v>
      </c>
      <c r="F19" s="11"/>
      <c r="G19" s="11"/>
      <c r="H19" s="26"/>
      <c r="I19" s="26"/>
      <c r="J19" s="26"/>
      <c r="K19" s="26"/>
      <c r="L19" s="26"/>
    </row>
    <row r="20" spans="1:12" ht="15.75">
      <c r="A20" s="12" t="s">
        <v>12</v>
      </c>
      <c r="B20" s="27">
        <v>3433.05</v>
      </c>
      <c r="C20" s="27">
        <v>3982.55</v>
      </c>
      <c r="D20" s="27">
        <v>4406.53</v>
      </c>
      <c r="E20" s="27">
        <v>5356.74</v>
      </c>
      <c r="F20" s="11"/>
      <c r="G20" s="11"/>
      <c r="H20" s="26"/>
      <c r="I20" s="26"/>
      <c r="J20" s="26"/>
      <c r="K20" s="26"/>
      <c r="L20" s="26"/>
    </row>
    <row r="22" spans="1:12" ht="13.5">
      <c r="A22" s="35" t="s">
        <v>13</v>
      </c>
      <c r="B22" s="35"/>
      <c r="C22" s="35"/>
      <c r="D22" s="35"/>
      <c r="E22" s="35"/>
    </row>
    <row r="23" spans="1:12" ht="13.5">
      <c r="A23" s="22"/>
      <c r="B23" s="22"/>
      <c r="C23" s="22"/>
      <c r="D23" s="22"/>
      <c r="E23" s="22"/>
    </row>
    <row r="24" spans="1:12" ht="15.75">
      <c r="A24" s="24" t="s">
        <v>24</v>
      </c>
      <c r="B24" s="22"/>
      <c r="C24" s="22"/>
      <c r="D24" s="22"/>
      <c r="E24" s="22"/>
    </row>
    <row r="26" spans="1:12" ht="12.75" customHeight="1">
      <c r="A26" s="44" t="s">
        <v>25</v>
      </c>
      <c r="B26" s="45"/>
      <c r="C26" s="45"/>
      <c r="D26" s="45"/>
      <c r="E26" s="45"/>
    </row>
    <row r="27" spans="1:12" ht="12.75" customHeight="1">
      <c r="A27" s="45"/>
      <c r="B27" s="45"/>
      <c r="C27" s="45"/>
      <c r="D27" s="45"/>
      <c r="E27" s="45"/>
    </row>
    <row r="28" spans="1:12" ht="12.75" customHeight="1">
      <c r="A28" s="45"/>
      <c r="B28" s="45"/>
      <c r="C28" s="45"/>
      <c r="D28" s="45"/>
      <c r="E28" s="45"/>
    </row>
    <row r="29" spans="1:12" ht="18" customHeight="1">
      <c r="A29" s="45"/>
      <c r="B29" s="45"/>
      <c r="C29" s="45"/>
      <c r="D29" s="45"/>
      <c r="E29" s="45"/>
    </row>
    <row r="30" spans="1:12" ht="15">
      <c r="A30" s="23"/>
      <c r="B30" s="23"/>
      <c r="C30" s="23"/>
      <c r="D30" s="23"/>
      <c r="E30" s="23"/>
    </row>
    <row r="31" spans="1:12" ht="15.75" thickBot="1">
      <c r="A31" s="1" t="s">
        <v>23</v>
      </c>
      <c r="B31" s="2"/>
      <c r="C31" s="2"/>
      <c r="D31" s="2"/>
      <c r="E31" s="2"/>
    </row>
    <row r="32" spans="1:12" ht="17.25" customHeight="1" thickBot="1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8">
        <v>611.3900000000001</v>
      </c>
      <c r="C33" s="29">
        <v>1160.8899999999999</v>
      </c>
      <c r="D33" s="29">
        <v>1584.87</v>
      </c>
      <c r="E33" s="30">
        <v>2535.08</v>
      </c>
    </row>
    <row r="34" spans="1:5" ht="153" customHeight="1">
      <c r="A34" s="15" t="s">
        <v>22</v>
      </c>
      <c r="B34" s="36">
        <f>B35+B36+B37</f>
        <v>2.7846523356093131</v>
      </c>
      <c r="C34" s="37"/>
      <c r="D34" s="37"/>
      <c r="E34" s="38"/>
    </row>
    <row r="35" spans="1:5" ht="30">
      <c r="A35" s="15" t="s">
        <v>19</v>
      </c>
      <c r="B35" s="41">
        <v>0.91279319593772124</v>
      </c>
      <c r="C35" s="42"/>
      <c r="D35" s="42"/>
      <c r="E35" s="43"/>
    </row>
    <row r="36" spans="1:5" ht="75">
      <c r="A36" s="15" t="s">
        <v>20</v>
      </c>
      <c r="B36" s="41">
        <v>0.27979095788525798</v>
      </c>
      <c r="C36" s="42"/>
      <c r="D36" s="42"/>
      <c r="E36" s="43"/>
    </row>
    <row r="37" spans="1:5" ht="30.75" thickBot="1">
      <c r="A37" s="16" t="s">
        <v>21</v>
      </c>
      <c r="B37" s="32">
        <v>1.5920681817863336</v>
      </c>
      <c r="C37" s="33"/>
      <c r="D37" s="33"/>
      <c r="E37" s="34"/>
    </row>
    <row r="38" spans="1:5" ht="15" thickBot="1">
      <c r="A38" s="8" t="s">
        <v>15</v>
      </c>
      <c r="B38" s="20">
        <f>B33+B34</f>
        <v>614.17465233560938</v>
      </c>
      <c r="C38" s="17">
        <f>C33+B34</f>
        <v>1163.6746523356092</v>
      </c>
      <c r="D38" s="17">
        <f>D33+B34</f>
        <v>1587.6546523356092</v>
      </c>
      <c r="E38" s="21">
        <f>E33+B34</f>
        <v>2537.8646523356092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80" zoomScaleNormal="80" workbookViewId="0">
      <selection activeCell="H10" sqref="H10:L22"/>
    </sheetView>
  </sheetViews>
  <sheetFormatPr defaultRowHeight="12.75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24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1" ht="15.75">
      <c r="A5" s="13" t="s">
        <v>16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31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</row>
    <row r="11" spans="1:11" ht="15.75">
      <c r="A11" s="12" t="s">
        <v>8</v>
      </c>
      <c r="B11" s="27">
        <v>1034.73</v>
      </c>
      <c r="C11" s="27">
        <v>1034.73</v>
      </c>
      <c r="D11" s="27">
        <v>1034.73</v>
      </c>
      <c r="E11" s="27">
        <v>1034.73</v>
      </c>
      <c r="F11" s="11"/>
      <c r="G11" s="11"/>
      <c r="H11" s="26"/>
      <c r="I11" s="26"/>
      <c r="J11" s="26"/>
      <c r="K11" s="26"/>
    </row>
    <row r="12" spans="1:11" ht="15.75">
      <c r="A12" s="12" t="s">
        <v>9</v>
      </c>
      <c r="B12" s="27">
        <v>1799.96</v>
      </c>
      <c r="C12" s="27">
        <v>1799.96</v>
      </c>
      <c r="D12" s="27">
        <v>1799.96</v>
      </c>
      <c r="E12" s="27">
        <v>1799.96</v>
      </c>
      <c r="F12" s="11"/>
      <c r="G12" s="11"/>
      <c r="H12" s="26"/>
      <c r="I12" s="26"/>
      <c r="J12" s="26"/>
      <c r="K12" s="26"/>
    </row>
    <row r="13" spans="1:11" ht="15.75">
      <c r="A13" s="12" t="s">
        <v>10</v>
      </c>
      <c r="B13" s="27">
        <v>4504.13</v>
      </c>
      <c r="C13" s="27">
        <v>4504.13</v>
      </c>
      <c r="D13" s="27">
        <v>4504.13</v>
      </c>
      <c r="E13" s="27">
        <v>4504.13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31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11" ht="15.7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</row>
    <row r="19" spans="1:11" ht="15.75">
      <c r="A19" s="12" t="s">
        <v>8</v>
      </c>
      <c r="B19" s="27">
        <v>1034.73</v>
      </c>
      <c r="C19" s="27">
        <v>1034.73</v>
      </c>
      <c r="D19" s="27">
        <v>1034.73</v>
      </c>
      <c r="E19" s="27">
        <v>1034.73</v>
      </c>
      <c r="F19" s="11"/>
      <c r="G19" s="11"/>
      <c r="H19" s="26"/>
      <c r="I19" s="26"/>
      <c r="J19" s="26"/>
      <c r="K19" s="26"/>
    </row>
    <row r="20" spans="1:11" ht="15.75">
      <c r="A20" s="12" t="s">
        <v>12</v>
      </c>
      <c r="B20" s="27">
        <v>2821.66</v>
      </c>
      <c r="C20" s="27">
        <v>2821.66</v>
      </c>
      <c r="D20" s="27">
        <v>2821.66</v>
      </c>
      <c r="E20" s="27">
        <v>2821.66</v>
      </c>
      <c r="F20" s="11"/>
      <c r="G20" s="11"/>
      <c r="H20" s="26"/>
      <c r="I20" s="26"/>
      <c r="J20" s="26"/>
      <c r="K20" s="26"/>
    </row>
    <row r="21" spans="1:11" ht="15.75">
      <c r="F21" s="11"/>
      <c r="G21" s="11"/>
      <c r="H21" s="11"/>
      <c r="I21" s="11"/>
    </row>
    <row r="22" spans="1:11" ht="15.7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11" ht="15.75">
      <c r="A23" s="22"/>
      <c r="B23" s="22"/>
      <c r="C23" s="22"/>
      <c r="D23" s="22"/>
      <c r="E23" s="22"/>
      <c r="F23" s="11"/>
      <c r="G23" s="11"/>
      <c r="H23" s="11"/>
      <c r="I23" s="11"/>
    </row>
    <row r="24" spans="1:11" ht="15.75">
      <c r="A24" s="24" t="s">
        <v>24</v>
      </c>
      <c r="B24" s="22"/>
      <c r="C24" s="22"/>
      <c r="D24" s="22"/>
      <c r="E24" s="22"/>
      <c r="F24" s="11"/>
      <c r="G24" s="11"/>
      <c r="H24" s="11"/>
      <c r="I24" s="11"/>
    </row>
    <row r="25" spans="1:11" ht="15.75">
      <c r="F25" s="11"/>
      <c r="G25" s="11"/>
      <c r="H25" s="11"/>
      <c r="I25" s="11"/>
    </row>
    <row r="26" spans="1:11" ht="15.75" customHeight="1">
      <c r="A26" s="44" t="s">
        <v>25</v>
      </c>
      <c r="B26" s="45"/>
      <c r="C26" s="45"/>
      <c r="D26" s="45"/>
      <c r="E26" s="45"/>
      <c r="F26" s="11"/>
      <c r="G26" s="11"/>
      <c r="H26" s="11"/>
      <c r="I26" s="11"/>
    </row>
    <row r="27" spans="1:11" ht="15.75">
      <c r="A27" s="45"/>
      <c r="B27" s="45"/>
      <c r="C27" s="45"/>
      <c r="D27" s="45"/>
      <c r="E27" s="45"/>
      <c r="F27" s="11"/>
      <c r="G27" s="11"/>
      <c r="H27" s="11"/>
      <c r="I27" s="11"/>
    </row>
    <row r="28" spans="1:11" ht="15.75">
      <c r="A28" s="45"/>
      <c r="B28" s="45"/>
      <c r="C28" s="45"/>
      <c r="D28" s="45"/>
      <c r="E28" s="45"/>
      <c r="F28" s="11"/>
      <c r="G28" s="11"/>
      <c r="H28" s="11"/>
      <c r="I28" s="11"/>
    </row>
    <row r="29" spans="1:11" ht="15.75">
      <c r="A29" s="45"/>
      <c r="B29" s="45"/>
      <c r="C29" s="45"/>
      <c r="D29" s="45"/>
      <c r="E29" s="45"/>
      <c r="F29" s="11"/>
      <c r="G29" s="11"/>
      <c r="H29" s="11"/>
      <c r="I29" s="11"/>
    </row>
    <row r="30" spans="1:11" ht="15">
      <c r="A30" s="23"/>
      <c r="B30" s="23"/>
      <c r="C30" s="23"/>
      <c r="D30" s="23"/>
      <c r="E30" s="23"/>
    </row>
    <row r="31" spans="1:11" ht="15.75" thickBot="1">
      <c r="A31" s="1" t="s">
        <v>23</v>
      </c>
      <c r="B31" s="2"/>
      <c r="C31" s="2"/>
      <c r="D31" s="2"/>
      <c r="E31" s="2"/>
    </row>
    <row r="32" spans="1:1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17" customHeight="1">
      <c r="A33" s="15" t="s">
        <v>22</v>
      </c>
      <c r="B33" s="36">
        <f>B34+B35+B36</f>
        <v>2.7846523356093131</v>
      </c>
      <c r="C33" s="37"/>
      <c r="D33" s="37"/>
      <c r="E33" s="38"/>
    </row>
    <row r="34" spans="1:5" ht="30">
      <c r="A34" s="15" t="s">
        <v>19</v>
      </c>
      <c r="B34" s="41">
        <v>0.91279319593772124</v>
      </c>
      <c r="C34" s="42"/>
      <c r="D34" s="42"/>
      <c r="E34" s="43"/>
    </row>
    <row r="35" spans="1:5" ht="45" customHeight="1">
      <c r="A35" s="15" t="s">
        <v>20</v>
      </c>
      <c r="B35" s="41">
        <v>0.27979095788525798</v>
      </c>
      <c r="C35" s="42"/>
      <c r="D35" s="42"/>
      <c r="E35" s="43"/>
    </row>
    <row r="36" spans="1:5" ht="33" customHeight="1" thickBot="1">
      <c r="A36" s="16" t="s">
        <v>21</v>
      </c>
      <c r="B36" s="32">
        <v>1.5920681817863336</v>
      </c>
      <c r="C36" s="33"/>
      <c r="D36" s="33"/>
      <c r="E36" s="34"/>
    </row>
    <row r="37" spans="1:5" ht="15" thickBot="1">
      <c r="A37" s="8" t="s">
        <v>15</v>
      </c>
      <c r="B37" s="17">
        <f>B33</f>
        <v>2.7846523356093131</v>
      </c>
      <c r="C37" s="17">
        <f>B33</f>
        <v>2.7846523356093131</v>
      </c>
      <c r="D37" s="17">
        <f>B33</f>
        <v>2.7846523356093131</v>
      </c>
      <c r="E37" s="21">
        <f>B33</f>
        <v>2.7846523356093131</v>
      </c>
    </row>
  </sheetData>
  <mergeCells count="9">
    <mergeCell ref="B34:E34"/>
    <mergeCell ref="B35:E35"/>
    <mergeCell ref="B36:E36"/>
    <mergeCell ref="B33:E33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2014-04-15T07:31:58Z</dcterms:modified>
</cp:coreProperties>
</file>