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8\03 март 2018\Сбытовые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G15" i="9" l="1"/>
  <c r="J8" i="9" l="1"/>
  <c r="I8" i="9"/>
  <c r="H8" i="9"/>
  <c r="G8" i="9"/>
  <c r="G13" i="9" l="1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<sst xmlns="http://schemas.openxmlformats.org/spreadsheetml/2006/main" count="17" uniqueCount="11">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</sst>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" fontId="0" fillId="0" borderId="0" xfId="0" applyNumberFormat="1"/>
    <xf numFmtId="2" fontId="0" fillId="0" borderId="0" xfId="0" applyNumberFormat="1"/>
    <xf numFmtId="4" fontId="2" fillId="2" borderId="1" xfId="0" applyNumberFormat="1" applyFont="1" applyFill="1" applyBorder="1"/>
    <xf numFmtId="17" fontId="1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7;&#1084;&#1091;&#1088;&#1099;&#1075;&#1080;&#1085;\2018\03%20&#1084;&#1072;&#1088;&#1090;%202018\&#1056;&#1040;&#1057;&#1063;&#1045;&#1058;%20&#1062;&#1045;&#1053;%20&#1052;&#1072;&#1088;&#1090;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3%20&#1084;&#1072;&#1088;&#1090;%202018/&#1086;&#1087;&#1077;&#1088;&#1072;&#1090;&#1080;&#1074;&#1082;&#1072;%20&#1052;&#1040;&#1056;&#1058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458.4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2207.3000000000002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8"/>
  <sheetViews>
    <sheetView tabSelected="1" zoomScale="80" zoomScaleNormal="80" workbookViewId="0">
      <selection activeCell="F3" sqref="F3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"/>
      <c r="N1" s="1"/>
      <c r="O1" s="1"/>
      <c r="P1" s="1"/>
      <c r="Q1" s="1"/>
    </row>
    <row r="2" spans="1:17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9">
        <v>43160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2" t="s">
        <v>9</v>
      </c>
      <c r="B6" s="12"/>
      <c r="C6" s="12"/>
      <c r="D6" s="12"/>
      <c r="E6" s="12"/>
      <c r="F6" s="12"/>
      <c r="G6" s="13" t="s">
        <v>1</v>
      </c>
      <c r="H6" s="14"/>
      <c r="I6" s="14"/>
      <c r="J6" s="15"/>
      <c r="L6" s="1"/>
      <c r="M6" s="1"/>
    </row>
    <row r="7" spans="1:17" x14ac:dyDescent="0.25">
      <c r="A7" s="12"/>
      <c r="B7" s="12"/>
      <c r="C7" s="12"/>
      <c r="D7" s="12"/>
      <c r="E7" s="12"/>
      <c r="F7" s="12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8">
        <f>[1]услуги!$B$11</f>
        <v>458.4</v>
      </c>
      <c r="H8" s="8">
        <f>[1]услуги!$B$11</f>
        <v>458.4</v>
      </c>
      <c r="I8" s="8">
        <f>[1]услуги!$B$11</f>
        <v>458.4</v>
      </c>
      <c r="J8" s="8">
        <f>[1]услуги!$B$11</f>
        <v>458.4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2" t="s">
        <v>10</v>
      </c>
      <c r="B11" s="12"/>
      <c r="C11" s="12"/>
      <c r="D11" s="12"/>
      <c r="E11" s="12"/>
      <c r="F11" s="12"/>
      <c r="G11" s="13" t="s">
        <v>1</v>
      </c>
      <c r="H11" s="14"/>
      <c r="I11" s="14"/>
      <c r="J11" s="15"/>
      <c r="K11" s="1"/>
      <c r="L11" s="1"/>
      <c r="M11" s="1"/>
      <c r="N11" s="1"/>
      <c r="O11" s="1"/>
      <c r="P11" s="1"/>
      <c r="Q11" s="1"/>
    </row>
    <row r="12" spans="1:17" x14ac:dyDescent="0.25">
      <c r="A12" s="12"/>
      <c r="B12" s="12"/>
      <c r="C12" s="12"/>
      <c r="D12" s="12"/>
      <c r="E12" s="12"/>
      <c r="F12" s="12"/>
      <c r="G12" s="5" t="s">
        <v>2</v>
      </c>
      <c r="H12" s="5" t="s">
        <v>3</v>
      </c>
      <c r="I12" s="5" t="s">
        <v>4</v>
      </c>
      <c r="J12" s="5" t="s">
        <v>5</v>
      </c>
    </row>
    <row r="13" spans="1:17" x14ac:dyDescent="0.25">
      <c r="A13" s="4" t="s">
        <v>8</v>
      </c>
      <c r="B13" s="4"/>
      <c r="C13" s="4"/>
      <c r="D13" s="4"/>
      <c r="E13" s="4"/>
      <c r="F13" s="4"/>
      <c r="G13" s="8">
        <f>(G15*8.7*1.18)/100</f>
        <v>226.60141799999997</v>
      </c>
      <c r="H13" s="8">
        <f>G13</f>
        <v>226.60141799999997</v>
      </c>
      <c r="I13" s="8">
        <f t="shared" ref="I13:J13" si="0">H13</f>
        <v>226.60141799999997</v>
      </c>
      <c r="J13" s="8">
        <f t="shared" si="0"/>
        <v>226.60141799999997</v>
      </c>
    </row>
    <row r="14" spans="1:17" ht="17.25" customHeight="1" x14ac:dyDescent="0.25"/>
    <row r="15" spans="1:17" ht="15.75" hidden="1" customHeight="1" x14ac:dyDescent="0.25">
      <c r="G15" s="10">
        <f>'[2]Предельный уровень'!$E$44</f>
        <v>2207.3000000000002</v>
      </c>
    </row>
    <row r="16" spans="1:17" hidden="1" x14ac:dyDescent="0.25"/>
    <row r="18" spans="7:8" x14ac:dyDescent="0.25">
      <c r="G18" s="6"/>
      <c r="H18" s="7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2018-04-13T10:26:30Z</dcterms:modified>
</cp:coreProperties>
</file>