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8" i="7"/>
  <c r="G17" i="9"/>
  <c r="G13" s="1"/>
  <c r="G10" i="1"/>
  <c r="H8" i="9" l="1"/>
  <c r="I8" s="1"/>
  <c r="J8" s="1"/>
  <c r="H8" i="1" l="1"/>
  <c r="I8" l="1"/>
  <c r="H8" i="7"/>
  <c r="H13" i="9"/>
  <c r="I13" s="1"/>
  <c r="J13" s="1"/>
  <c r="J8" i="1" l="1"/>
  <c r="J8" i="7" s="1"/>
  <c r="I8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<sst xmlns="http://schemas.openxmlformats.org/spreadsheetml/2006/main" count="35" uniqueCount="13">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</sst>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5/07%20&#1080;&#1102;&#1083;&#1100;/&#1086;&#1087;&#1077;&#1088;&#1072;&#1090;&#1080;&#1074;&#1082;&#1072;%20&#1080;&#1102;&#1083;&#1100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5">
          <cell r="C25">
            <v>962273259</v>
          </cell>
        </row>
        <row r="40">
          <cell r="D40">
            <v>2103.529</v>
          </cell>
        </row>
      </sheetData>
      <sheetData sheetId="2"/>
      <sheetData sheetId="3">
        <row r="24">
          <cell r="A24">
            <v>245.05500000000001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4"/>
  <sheetViews>
    <sheetView tabSelected="1" zoomScale="80" zoomScaleNormal="80" workbookViewId="0">
      <selection activeCell="H18" sqref="H18"/>
    </sheetView>
  </sheetViews>
  <sheetFormatPr defaultRowHeight="1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11">
        <v>42186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>
      <c r="A8" s="6" t="s">
        <v>10</v>
      </c>
      <c r="B8" s="6"/>
      <c r="C8" s="6"/>
      <c r="D8" s="6"/>
      <c r="E8" s="6"/>
      <c r="F8" s="6"/>
      <c r="G8" s="3">
        <v>408.02572718799996</v>
      </c>
      <c r="H8" s="3">
        <f>G8</f>
        <v>408.02572718799996</v>
      </c>
      <c r="I8" s="3">
        <f t="shared" ref="I8:J8" si="0">H8</f>
        <v>408.02572718799996</v>
      </c>
      <c r="J8" s="3">
        <f t="shared" si="0"/>
        <v>408.02572718799996</v>
      </c>
      <c r="L8" s="1"/>
      <c r="M8" s="1"/>
      <c r="N8" s="1"/>
    </row>
    <row r="9" spans="1:18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idden="1">
      <c r="A10" s="1"/>
      <c r="B10" s="1"/>
      <c r="C10" s="1"/>
      <c r="D10" s="1"/>
      <c r="E10" s="1"/>
      <c r="F10" s="1"/>
      <c r="G10" s="8">
        <f>'[1]Предельный уровень'!$D$40</f>
        <v>2103.529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14"/>
  <sheetViews>
    <sheetView zoomScale="80" zoomScaleNormal="80" workbookViewId="0">
      <selection activeCell="H8" sqref="G8:J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1">
        <v>42186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>
      <c r="A8" s="6" t="s">
        <v>10</v>
      </c>
      <c r="B8" s="6"/>
      <c r="C8" s="6"/>
      <c r="D8" s="6"/>
      <c r="E8" s="6"/>
      <c r="F8" s="6"/>
      <c r="G8" s="3">
        <f>'сети РСК'!G8</f>
        <v>408.02572718799996</v>
      </c>
      <c r="H8" s="3">
        <f>'сети РСК'!H8</f>
        <v>408.02572718799996</v>
      </c>
      <c r="I8" s="3">
        <f>'сети РСК'!I8</f>
        <v>408.02572718799996</v>
      </c>
      <c r="J8" s="3">
        <f>'сети РСК'!J8</f>
        <v>408.02572718799996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19"/>
  <sheetViews>
    <sheetView zoomScale="80" zoomScaleNormal="80" workbookViewId="0">
      <selection activeCell="G13" sqref="G13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1">
        <v>42186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10</v>
      </c>
      <c r="B8" s="6"/>
      <c r="C8" s="6"/>
      <c r="D8" s="6"/>
      <c r="E8" s="6"/>
      <c r="F8" s="6"/>
      <c r="G8" s="10">
        <v>209.2</v>
      </c>
      <c r="H8" s="10">
        <f>G8</f>
        <v>209.2</v>
      </c>
      <c r="I8" s="10">
        <f t="shared" ref="I8:J8" si="0">H8</f>
        <v>209.2</v>
      </c>
      <c r="J8" s="10">
        <f t="shared" si="0"/>
        <v>209.2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>
      <c r="A13" s="6" t="s">
        <v>10</v>
      </c>
      <c r="B13" s="6"/>
      <c r="C13" s="6"/>
      <c r="D13" s="6"/>
      <c r="E13" s="6"/>
      <c r="F13" s="6"/>
      <c r="G13" s="10">
        <f>(G17*8.62*1.42)/100</f>
        <v>257.48036371599994</v>
      </c>
      <c r="H13" s="10">
        <f>G13</f>
        <v>257.48036371599994</v>
      </c>
      <c r="I13" s="10">
        <f t="shared" ref="I13:J13" si="1">H13</f>
        <v>257.48036371599994</v>
      </c>
      <c r="J13" s="10">
        <f t="shared" si="1"/>
        <v>257.48036371599994</v>
      </c>
    </row>
    <row r="15" spans="1:17">
      <c r="G15" s="9"/>
    </row>
    <row r="16" spans="1:17" hidden="1">
      <c r="G16" s="9"/>
    </row>
    <row r="17" spans="7:7" hidden="1">
      <c r="G17" s="9">
        <f>'[1]Предельный уровень'!$D$40</f>
        <v>2103.529</v>
      </c>
    </row>
    <row r="18" spans="7:7" hidden="1"/>
    <row r="19" spans="7:7" hidden="1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2015-02-13T06:15:30Z</cp:lastPrinted>
  <dcterms:created xsi:type="dcterms:W3CDTF">2012-06-18T12:12:35Z</dcterms:created>
  <dcterms:modified xsi:type="dcterms:W3CDTF">2015-08-24T09:32:31Z</dcterms:modified>
</cp:coreProperties>
</file>